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Yedek\Belgeler\Kontenjanlar\2023-2024\Yerleşme\"/>
    </mc:Choice>
  </mc:AlternateContent>
  <xr:revisionPtr revIDLastSave="0" documentId="13_ncr:1_{2B79C165-75F9-40F4-B9E5-9B77811FCD16}" xr6:coauthVersionLast="47" xr6:coauthVersionMax="47" xr10:uidLastSave="{00000000-0000-0000-0000-000000000000}"/>
  <bookViews>
    <workbookView xWindow="840" yWindow="-120" windowWidth="23280" windowHeight="13740" tabRatio="805" xr2:uid="{61701881-0934-4F9C-9549-EAE2D8C239DB}"/>
  </bookViews>
  <sheets>
    <sheet name="Lisans BAİBÜ" sheetId="2" r:id="rId1"/>
    <sheet name="Önlisans BAİBÜ" sheetId="4" r:id="rId2"/>
    <sheet name="BAİBÜ-1" sheetId="5" r:id="rId3"/>
    <sheet name="BAİBÜ-2" sheetId="10" r:id="rId4"/>
    <sheet name="BAİBÜ-3" sheetId="7" r:id="rId5"/>
  </sheets>
  <definedNames>
    <definedName name="_xlnm._FilterDatabase" localSheetId="2" hidden="1">'BAİBÜ-1'!$A$3:$E$125</definedName>
    <definedName name="_xlnm._FilterDatabase" localSheetId="0" hidden="1">'Lisans BAİBÜ'!$A$3:$Z$72</definedName>
    <definedName name="_xlnm._FilterDatabase" localSheetId="1" hidden="1">'Önlisans BAİBÜ'!$A$3:$Z$56</definedName>
    <definedName name="_xlnm.Print_Titles" localSheetId="2">'BAİBÜ-1'!$1:$3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  <c r="D21" i="7" s="1"/>
  <c r="B21" i="7"/>
  <c r="D19" i="7"/>
  <c r="D20" i="7"/>
  <c r="D18" i="7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</calcChain>
</file>

<file path=xl/sharedStrings.xml><?xml version="1.0" encoding="utf-8"?>
<sst xmlns="http://schemas.openxmlformats.org/spreadsheetml/2006/main" count="2443" uniqueCount="305">
  <si>
    <t>DEVLET</t>
  </si>
  <si>
    <t>EA</t>
  </si>
  <si>
    <t>Türk Dili ve Edebiyatı</t>
  </si>
  <si>
    <t>SÖZ</t>
  </si>
  <si>
    <t>DİL</t>
  </si>
  <si>
    <t>İktisadi ve İdari Bilimler Fakültesi</t>
  </si>
  <si>
    <t>Özel Eğitim Öğretmenliği</t>
  </si>
  <si>
    <t>SAY</t>
  </si>
  <si>
    <t>Kamu Yönetimi (İÖ)</t>
  </si>
  <si>
    <t>Maliye (İÖ)</t>
  </si>
  <si>
    <t>Mühendislik Fakültesi</t>
  </si>
  <si>
    <t>İlahiyat Fakültesi</t>
  </si>
  <si>
    <t>İlahiyat (İÖ)</t>
  </si>
  <si>
    <t>Tarih (İÖ)</t>
  </si>
  <si>
    <t>İngilizce Mütercim ve Tercümanlık</t>
  </si>
  <si>
    <t>Diş Hekimliği Fakültesi</t>
  </si>
  <si>
    <t>Diş Hekimliği</t>
  </si>
  <si>
    <t>İlahiyat (M.T.O.K.)</t>
  </si>
  <si>
    <t>İlahiyat (M.T.O.K.) (İÖ)</t>
  </si>
  <si>
    <t>Turizm Fakültesi</t>
  </si>
  <si>
    <t>Gastronomi ve Mutfak Sanatları</t>
  </si>
  <si>
    <t>Turizm İşletmeciliği</t>
  </si>
  <si>
    <t>Fizyoterapi ve Rehabilitasyon</t>
  </si>
  <si>
    <t>Özel Eğitim Öğretmenliği (KKTC Uyruklu)</t>
  </si>
  <si>
    <t>Eğitim Fakültesi</t>
  </si>
  <si>
    <t>Sınıf Öğretmenliği</t>
  </si>
  <si>
    <t>Sosyal Bilgiler Öğretmenliği</t>
  </si>
  <si>
    <t>Türkçe Öğretmenliği</t>
  </si>
  <si>
    <t>Okul Öncesi Öğretmenliği</t>
  </si>
  <si>
    <t>Fen-Edebiyat Fakültesi</t>
  </si>
  <si>
    <t>Sosyoloji</t>
  </si>
  <si>
    <t>Tarih</t>
  </si>
  <si>
    <t>İktisat</t>
  </si>
  <si>
    <t>İşletme</t>
  </si>
  <si>
    <t>Kamu Yönetimi</t>
  </si>
  <si>
    <t>Maliye</t>
  </si>
  <si>
    <t>Elektrik-Elektronik Mühendisliği</t>
  </si>
  <si>
    <t>İnşaat Mühendisliği</t>
  </si>
  <si>
    <t>Makine Mühendisliği</t>
  </si>
  <si>
    <t>Bilgisayar Mühendisliği</t>
  </si>
  <si>
    <t>Fen Bilgisi Öğretmenliği</t>
  </si>
  <si>
    <t>İlköğretim Matematik Öğretmenliği</t>
  </si>
  <si>
    <t>İlahiyat</t>
  </si>
  <si>
    <t>Sosyoloji (İÖ)</t>
  </si>
  <si>
    <t>Türk Dili ve Edebiyatı (İÖ)</t>
  </si>
  <si>
    <t>Mimarlık Fakültesi</t>
  </si>
  <si>
    <t>Finans ve Bankacılık</t>
  </si>
  <si>
    <t>Yabancı Diller Yüksekokulu</t>
  </si>
  <si>
    <t>Tıp Fakültesi</t>
  </si>
  <si>
    <t>Tıp</t>
  </si>
  <si>
    <t>Mimarlık</t>
  </si>
  <si>
    <t>Rehberlik ve Psikolojik Danışmanlık</t>
  </si>
  <si>
    <t>Ziraat Fakültesi</t>
  </si>
  <si>
    <t>Bitki Koruma</t>
  </si>
  <si>
    <t>Uluslararası İlişkiler</t>
  </si>
  <si>
    <t>Sağlık Bilimleri Fakültesi</t>
  </si>
  <si>
    <t>Hemşirelik</t>
  </si>
  <si>
    <t>Radyo, Televizyon ve Sinema</t>
  </si>
  <si>
    <t>Tarla Bitkileri</t>
  </si>
  <si>
    <t>Psikoloji</t>
  </si>
  <si>
    <t>İletişim Fakültesi</t>
  </si>
  <si>
    <t>Gazetecilik</t>
  </si>
  <si>
    <t>Halkla İlişkiler ve Tanıtım</t>
  </si>
  <si>
    <t>Kimya Mühendisliği (İngilizce)</t>
  </si>
  <si>
    <t>Bahçe Bitkileri</t>
  </si>
  <si>
    <t>Beslenme ve Diyetetik</t>
  </si>
  <si>
    <t>Uluslararası İlişkiler (İÖ)</t>
  </si>
  <si>
    <t>Moda Tasarımı</t>
  </si>
  <si>
    <t>Çocuk Gelişimi</t>
  </si>
  <si>
    <t>Turizm Rehberliği</t>
  </si>
  <si>
    <t>İngilizce Öğretmenliği</t>
  </si>
  <si>
    <t>Hukuk Fakültesi</t>
  </si>
  <si>
    <t>Hukuk</t>
  </si>
  <si>
    <t>Gıda Mühendisliği</t>
  </si>
  <si>
    <t>Gazetecilik (İÖ)</t>
  </si>
  <si>
    <t>Halkla İlişkiler ve Tanıtım (İÖ)</t>
  </si>
  <si>
    <t>Uluslararası Ticaret ve Lojistik</t>
  </si>
  <si>
    <t>İlahiyat (Arapça)</t>
  </si>
  <si>
    <t>İlahiyat (Arapça) (M.T.O.K.)</t>
  </si>
  <si>
    <t>Bankacılık ve Sigortacılık</t>
  </si>
  <si>
    <t>Fizik (İngilizce)</t>
  </si>
  <si>
    <t>Matematik (İngilizce)</t>
  </si>
  <si>
    <t>Kimya (İngilizce)</t>
  </si>
  <si>
    <t>Grafik Tasarımı</t>
  </si>
  <si>
    <t>İnsan Kaynakları Yönetimi</t>
  </si>
  <si>
    <t>İş Sağlığı ve Güvenliği</t>
  </si>
  <si>
    <t>Biyoloji (İngilizce)</t>
  </si>
  <si>
    <t>Biyoloji (İngilizce) (KKTC Uyruklu)</t>
  </si>
  <si>
    <t>100110027</t>
  </si>
  <si>
    <t>BOLU ABANT İZZET BAYSAL ÜNİVERSİTESİ</t>
  </si>
  <si>
    <t>100110036</t>
  </si>
  <si>
    <t>100110045</t>
  </si>
  <si>
    <t>100110054</t>
  </si>
  <si>
    <t>100110063</t>
  </si>
  <si>
    <t>100110072</t>
  </si>
  <si>
    <t>100110081</t>
  </si>
  <si>
    <t>100110099</t>
  </si>
  <si>
    <t>100110115</t>
  </si>
  <si>
    <t>100110124</t>
  </si>
  <si>
    <t>100110133</t>
  </si>
  <si>
    <t>100110142</t>
  </si>
  <si>
    <t>100110151</t>
  </si>
  <si>
    <t>100110169</t>
  </si>
  <si>
    <t>100110178</t>
  </si>
  <si>
    <t>100110187</t>
  </si>
  <si>
    <t>100110196</t>
  </si>
  <si>
    <t>100110203</t>
  </si>
  <si>
    <t>100110212</t>
  </si>
  <si>
    <t>100110221</t>
  </si>
  <si>
    <t>100110239</t>
  </si>
  <si>
    <t>100110257</t>
  </si>
  <si>
    <t>100110399</t>
  </si>
  <si>
    <t>100110406</t>
  </si>
  <si>
    <t>100110415</t>
  </si>
  <si>
    <t>100110433</t>
  </si>
  <si>
    <t>100110451</t>
  </si>
  <si>
    <t>100110478</t>
  </si>
  <si>
    <t>100110503</t>
  </si>
  <si>
    <t>100110618</t>
  </si>
  <si>
    <t>100110627</t>
  </si>
  <si>
    <t>Kanatlı Hayvan Yetiştiriciliği</t>
  </si>
  <si>
    <t>100110636</t>
  </si>
  <si>
    <t>100110645</t>
  </si>
  <si>
    <t>100110654</t>
  </si>
  <si>
    <t>Gerede Uygulamalı Bilimler Fakültesi</t>
  </si>
  <si>
    <t>Pazarlama</t>
  </si>
  <si>
    <t>100110663</t>
  </si>
  <si>
    <t>100110672</t>
  </si>
  <si>
    <t>100110681</t>
  </si>
  <si>
    <t>100110706</t>
  </si>
  <si>
    <t>100130137</t>
  </si>
  <si>
    <t>100130146</t>
  </si>
  <si>
    <t>100130155</t>
  </si>
  <si>
    <t>100130164</t>
  </si>
  <si>
    <t>100130173</t>
  </si>
  <si>
    <t>100130191</t>
  </si>
  <si>
    <t>100130225</t>
  </si>
  <si>
    <t>100190116</t>
  </si>
  <si>
    <t>İktisat (KKTC Uyruklu)</t>
  </si>
  <si>
    <t>100190120</t>
  </si>
  <si>
    <t>100190121</t>
  </si>
  <si>
    <t>Tohum Bilimi ve Teknolojisi</t>
  </si>
  <si>
    <t>100190148</t>
  </si>
  <si>
    <t>100190149</t>
  </si>
  <si>
    <t>100190151</t>
  </si>
  <si>
    <t>100190153</t>
  </si>
  <si>
    <t>100190154</t>
  </si>
  <si>
    <t>100190155</t>
  </si>
  <si>
    <t>100190156</t>
  </si>
  <si>
    <t>100190170</t>
  </si>
  <si>
    <t>100190171</t>
  </si>
  <si>
    <t>100190172</t>
  </si>
  <si>
    <t>100190206</t>
  </si>
  <si>
    <t>Bilgisayar Mühendisliği (KKTC Uyruklu)</t>
  </si>
  <si>
    <t>100190207</t>
  </si>
  <si>
    <t>Elektrik-Elektronik Mühendisliği (KKTC Uyruklu)</t>
  </si>
  <si>
    <t>100190208</t>
  </si>
  <si>
    <t>100190209</t>
  </si>
  <si>
    <t>100190210</t>
  </si>
  <si>
    <t>100190211</t>
  </si>
  <si>
    <t>100190212</t>
  </si>
  <si>
    <t>100190213</t>
  </si>
  <si>
    <t>100190222</t>
  </si>
  <si>
    <t>100190229</t>
  </si>
  <si>
    <t>100190236</t>
  </si>
  <si>
    <t>Program Kodu</t>
  </si>
  <si>
    <t>Üniversites Türü</t>
  </si>
  <si>
    <t>Üniversite Adı</t>
  </si>
  <si>
    <t>Program Adı</t>
  </si>
  <si>
    <t>Fakülte/Yüksekokul Adı</t>
  </si>
  <si>
    <t>Puan Türü</t>
  </si>
  <si>
    <t>Yerleşen</t>
  </si>
  <si>
    <t>Kontenjan</t>
  </si>
  <si>
    <t>En Küçük Puan</t>
  </si>
  <si>
    <t>En Büyük Puan</t>
  </si>
  <si>
    <t>Genel Yerleştirme</t>
  </si>
  <si>
    <t>Okul Birinicisi Yerleştirme</t>
  </si>
  <si>
    <t>Depremzede Yerleştirme</t>
  </si>
  <si>
    <t>35 Yaş Üzeri Kadın Yerleştirme</t>
  </si>
  <si>
    <t>Şehit-Gazi Yakını Yerleştirme</t>
  </si>
  <si>
    <t>TABLO-4 2023 Yılı Merkezi Yerleştirme İle Öğrenci Alan Yükseköğretim Lisans Programları</t>
  </si>
  <si>
    <t>--</t>
  </si>
  <si>
    <t>TYT</t>
  </si>
  <si>
    <t>Laborant ve Veteriner Sağlık</t>
  </si>
  <si>
    <t>Elektrik</t>
  </si>
  <si>
    <t>Mimari Restorasyon</t>
  </si>
  <si>
    <t>İnşaat Teknolojisi</t>
  </si>
  <si>
    <t>Ağız ve Diş Sağlığı</t>
  </si>
  <si>
    <t>Sağlık Kurumları İşletmeciliği</t>
  </si>
  <si>
    <t>Tıbbi Dokümantasyon ve Sekreterlik</t>
  </si>
  <si>
    <t>İlk ve Acil Yardım</t>
  </si>
  <si>
    <t>Tıbbi Görüntüleme Teknikleri</t>
  </si>
  <si>
    <t>Posta Hizmetleri</t>
  </si>
  <si>
    <t>Bankacılık ve Sigortacılık (İÖ)</t>
  </si>
  <si>
    <t>Muhasebe ve Vergi Uygulamaları (İÖ)</t>
  </si>
  <si>
    <t>Aşçılık</t>
  </si>
  <si>
    <t>Gıda Kalite Kontrolü ve Analizi</t>
  </si>
  <si>
    <t>Lojistik</t>
  </si>
  <si>
    <t>Bilgisayar Programcılığı</t>
  </si>
  <si>
    <t>Elektronik Teknolojisi</t>
  </si>
  <si>
    <t>Ormancılık ve Orman Ürünleri</t>
  </si>
  <si>
    <t>İşletme Yönetimi</t>
  </si>
  <si>
    <t>Otomotiv Teknolojisi</t>
  </si>
  <si>
    <t>Muhasebe ve Vergi Uygulamaları</t>
  </si>
  <si>
    <t>Tekstil Teknolojisi</t>
  </si>
  <si>
    <t>Dış Ticaret</t>
  </si>
  <si>
    <t>Turizm ve Otel İşletmeciliği</t>
  </si>
  <si>
    <t>Makine Resim ve Konstrüksiyonu</t>
  </si>
  <si>
    <t>İç Mekan Tasarımı</t>
  </si>
  <si>
    <t>Bilgisayar Programcılığı (İÖ)</t>
  </si>
  <si>
    <t>Özel Güvenlik ve Koruma</t>
  </si>
  <si>
    <t>Sivil Savunma ve İtfaiyecilik</t>
  </si>
  <si>
    <t>Grafik Tasarımı (İÖ)</t>
  </si>
  <si>
    <t>Kimya Teknolojisi</t>
  </si>
  <si>
    <t>Peyzaj ve Süs Bitkileri Yetiştiriciliği</t>
  </si>
  <si>
    <t>Ayakkabı Tasarım ve Üretimi</t>
  </si>
  <si>
    <t>Deri Teknolojisi</t>
  </si>
  <si>
    <t>Sosyal Güvenlik</t>
  </si>
  <si>
    <t>Sosyal Hizmetler</t>
  </si>
  <si>
    <t>İç Mekan Tasarımı (İÖ)</t>
  </si>
  <si>
    <t>Turizm ve Otel İşletmeciliği (İÖ)</t>
  </si>
  <si>
    <t>Kümes Hayvanları Yetiştiriciliği</t>
  </si>
  <si>
    <t>Kooperatifçilik</t>
  </si>
  <si>
    <t>Mehmet Tanrıkulu Sağlık Hizmetleri Meslek Yüksekokulu</t>
  </si>
  <si>
    <t>100190215</t>
  </si>
  <si>
    <t>Gerede Meslek Yüksekokulu</t>
  </si>
  <si>
    <t>100190214</t>
  </si>
  <si>
    <t>100190175</t>
  </si>
  <si>
    <t>Bolu Meslek Yüksekokulu</t>
  </si>
  <si>
    <t>100190174</t>
  </si>
  <si>
    <t>100190173</t>
  </si>
  <si>
    <t>100190169</t>
  </si>
  <si>
    <t>Bolu Teknik Bilimler Meslek Yüksekokulu</t>
  </si>
  <si>
    <t>100190168</t>
  </si>
  <si>
    <t>100190152</t>
  </si>
  <si>
    <t>Mudurnu Süreyya Astarcı Meslek Yüksekokulu</t>
  </si>
  <si>
    <t>100190150</t>
  </si>
  <si>
    <t>100190122</t>
  </si>
  <si>
    <t>100170612</t>
  </si>
  <si>
    <t>100170603</t>
  </si>
  <si>
    <t>100170515</t>
  </si>
  <si>
    <t>100170445</t>
  </si>
  <si>
    <t>100170427</t>
  </si>
  <si>
    <t>100170118</t>
  </si>
  <si>
    <t>100150874</t>
  </si>
  <si>
    <t>100150865</t>
  </si>
  <si>
    <t>100150856</t>
  </si>
  <si>
    <t>Seben İzzet Baysal Meslek Yüksekokulu</t>
  </si>
  <si>
    <t>100150847</t>
  </si>
  <si>
    <t>100150838</t>
  </si>
  <si>
    <t>100150829</t>
  </si>
  <si>
    <t>100150811</t>
  </si>
  <si>
    <t>100150802</t>
  </si>
  <si>
    <t>100150786</t>
  </si>
  <si>
    <t>100150777</t>
  </si>
  <si>
    <t>100150768</t>
  </si>
  <si>
    <t>100150723</t>
  </si>
  <si>
    <t>100150714</t>
  </si>
  <si>
    <t>100150705</t>
  </si>
  <si>
    <t>100150689</t>
  </si>
  <si>
    <t>Yeniçağa Yaşar Çelik Meslek Yüksekokulu</t>
  </si>
  <si>
    <t>100150644</t>
  </si>
  <si>
    <t>100150635</t>
  </si>
  <si>
    <t>100150617</t>
  </si>
  <si>
    <t>100150608</t>
  </si>
  <si>
    <t>100150592</t>
  </si>
  <si>
    <t>100150556</t>
  </si>
  <si>
    <t>100150538</t>
  </si>
  <si>
    <t>100150511</t>
  </si>
  <si>
    <t>100150502</t>
  </si>
  <si>
    <t>100150495</t>
  </si>
  <si>
    <t>100150486</t>
  </si>
  <si>
    <t>100150477</t>
  </si>
  <si>
    <t>100150468</t>
  </si>
  <si>
    <t>100150459</t>
  </si>
  <si>
    <t>100150441</t>
  </si>
  <si>
    <t>100150432</t>
  </si>
  <si>
    <t>100150423</t>
  </si>
  <si>
    <t>Mengen Meslek Yüksekokulu</t>
  </si>
  <si>
    <t>100150202</t>
  </si>
  <si>
    <t>100150195</t>
  </si>
  <si>
    <t>100150132</t>
  </si>
  <si>
    <t>100150071</t>
  </si>
  <si>
    <t>100150035</t>
  </si>
  <si>
    <t>TABLO-3 2023 Yılı Merkezi Yerleştirme İle Öğrenci Alan Yükseköğretim Ön Lisans Programları</t>
  </si>
  <si>
    <t>Fakülte / Yüksekokul /MYO</t>
  </si>
  <si>
    <t>Program</t>
  </si>
  <si>
    <t>Yerleşme Oranı</t>
  </si>
  <si>
    <t>Kont.</t>
  </si>
  <si>
    <t>Genel Toplam</t>
  </si>
  <si>
    <t>Lisans Birinci Öğretim</t>
  </si>
  <si>
    <t>Lisans İkinci Öğretim</t>
  </si>
  <si>
    <t>Önlisans Birinci Öğretim</t>
  </si>
  <si>
    <t>Önlisans İkinci Öğretim</t>
  </si>
  <si>
    <t>Lisans KKTC</t>
  </si>
  <si>
    <t>Birinci Öğretim</t>
  </si>
  <si>
    <t>İkinci Öğretim</t>
  </si>
  <si>
    <t>Birinci Öğr.-KKTC</t>
  </si>
  <si>
    <t xml:space="preserve">          Birinci Öğretim</t>
  </si>
  <si>
    <t xml:space="preserve">          Birinci Öğr.-KKTC</t>
  </si>
  <si>
    <t xml:space="preserve">          İkinci Öğretim</t>
  </si>
  <si>
    <t>BİRİMLER BAZINDA YERLEŞME ORANLARI</t>
  </si>
  <si>
    <t>PROGRAM TÜRÜ BAZINDA YERLEŞME ORANLARI</t>
  </si>
  <si>
    <t>2023 ÖSYS PROGRAMLARA GÖRE YERLEŞME ORANLARI</t>
  </si>
  <si>
    <t>ÖĞRETİM TÜRÜ BAZINDA YERLEŞME ORANLARI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</si>
</sst>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12"/>
      <color theme="1"/>
      <name val="Arial Narrow"/>
      <family val="2"/>
      <charset val="162"/>
    </font>
    <font>
      <sz val="12"/>
      <color theme="1"/>
      <name val="Arial Narrow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8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sz val="9"/>
      <color theme="1"/>
      <name val="Arial Narrow"/>
      <family val="2"/>
      <charset val="162"/>
    </font>
    <font>
      <sz val="9"/>
      <color rgb="FFFF0000"/>
      <name val="Arial Narrow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Border="1"/>
    <xf numFmtId="2" fontId="5" fillId="0" borderId="0" xfId="0" applyNumberFormat="1" applyFont="1" applyBorder="1"/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right" vertical="center"/>
    </xf>
    <xf numFmtId="2" fontId="4" fillId="5" borderId="0" xfId="0" applyNumberFormat="1" applyFont="1" applyFill="1" applyBorder="1" applyAlignment="1">
      <alignment horizontal="right" vertical="center" wrapText="1"/>
    </xf>
    <xf numFmtId="0" fontId="5" fillId="0" borderId="0" xfId="0" applyFont="1"/>
    <xf numFmtId="2" fontId="5" fillId="0" borderId="0" xfId="0" applyNumberFormat="1" applyFont="1"/>
    <xf numFmtId="0" fontId="4" fillId="4" borderId="0" xfId="0" applyFont="1" applyFill="1"/>
    <xf numFmtId="2" fontId="4" fillId="4" borderId="0" xfId="0" applyNumberFormat="1" applyFont="1" applyFill="1"/>
    <xf numFmtId="0" fontId="4" fillId="0" borderId="0" xfId="0" applyFont="1" applyBorder="1"/>
    <xf numFmtId="0" fontId="6" fillId="0" borderId="0" xfId="0" applyFont="1"/>
    <xf numFmtId="0" fontId="8" fillId="0" borderId="0" xfId="0" applyFont="1"/>
    <xf numFmtId="0" fontId="7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2" fontId="7" fillId="5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2" fontId="7" fillId="3" borderId="0" xfId="0" applyNumberFormat="1" applyFont="1" applyFill="1"/>
    <xf numFmtId="2" fontId="8" fillId="0" borderId="0" xfId="0" applyNumberFormat="1" applyFont="1"/>
    <xf numFmtId="0" fontId="7" fillId="4" borderId="0" xfId="0" applyFont="1" applyFill="1"/>
    <xf numFmtId="2" fontId="7" fillId="4" borderId="0" xfId="0" applyNumberFormat="1" applyFont="1" applyFill="1"/>
    <xf numFmtId="0" fontId="10" fillId="0" borderId="0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11" fillId="0" borderId="1" xfId="0" applyNumberFormat="1" applyFont="1" applyBorder="1"/>
    <xf numFmtId="0" fontId="11" fillId="0" borderId="1" xfId="0" applyFont="1" applyBorder="1"/>
    <xf numFmtId="2" fontId="11" fillId="0" borderId="1" xfId="0" applyNumberFormat="1" applyFont="1" applyBorder="1"/>
    <xf numFmtId="2" fontId="10" fillId="0" borderId="0" xfId="0" applyNumberFormat="1" applyFont="1" applyBorder="1"/>
    <xf numFmtId="2" fontId="6" fillId="0" borderId="0" xfId="0" applyNumberFormat="1" applyFont="1"/>
    <xf numFmtId="0" fontId="1" fillId="4" borderId="0" xfId="0" applyFont="1" applyFill="1"/>
    <xf numFmtId="2" fontId="1" fillId="4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  <xf numFmtId="0" fontId="4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0" fontId="3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190695</xdr:rowOff>
    </xdr:from>
    <xdr:to>
      <xdr:col>1</xdr:col>
      <xdr:colOff>322697</xdr:colOff>
      <xdr:row>0</xdr:row>
      <xdr:rowOff>719961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6ABB52-ECFF-44D4-9418-DAB42AE94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695"/>
          <a:ext cx="1056122" cy="529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190695</xdr:rowOff>
    </xdr:from>
    <xdr:ext cx="1056122" cy="529266"/>
    <xdr:pic>
      <xdr:nvPicPr>
        <xdr:cNvPr id="2" name="Picture 2">
          <a:extLst>
            <a:ext uri="{FF2B5EF4-FFF2-40B4-BE49-F238E27FC236}">
              <a16:creationId xmlns:a16="http://schemas.microsoft.com/office/drawing/2014/main" id="{92A38235-4A5E-4708-AB12-23EEA8CE1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695"/>
          <a:ext cx="1056122" cy="5292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33CF-9EC9-4287-B227-3A547A9356C6}">
  <sheetPr>
    <tabColor theme="4" tint="0.39997558519241921"/>
  </sheetPr>
  <dimension ref="A1:Z72"/>
  <sheetViews>
    <sheetView tabSelected="1" zoomScaleNormal="100" workbookViewId="0">
      <selection sqref="A1:Z1"/>
    </sheetView>
  </sheetViews>
  <sheetFormatPr defaultRowHeight="15" x14ac:dyDescent="0.25"/>
  <cols>
    <col min="1" max="1" width="13.5703125" style="1" bestFit="1" customWidth="1"/>
    <col min="2" max="2" width="15.5703125" style="1" bestFit="1" customWidth="1"/>
    <col min="3" max="3" width="53.28515625" style="1" customWidth="1"/>
    <col min="4" max="4" width="52" style="1" customWidth="1"/>
    <col min="5" max="5" width="81" style="1" customWidth="1"/>
    <col min="6" max="6" width="9.85546875" style="1" bestFit="1" customWidth="1"/>
    <col min="7" max="7" width="10.140625" style="1" bestFit="1" customWidth="1"/>
    <col min="8" max="8" width="8.7109375" style="1" bestFit="1" customWidth="1"/>
    <col min="9" max="9" width="13.85546875" style="1" customWidth="1"/>
    <col min="10" max="10" width="14" style="1" customWidth="1"/>
    <col min="11" max="11" width="10.140625" style="1" bestFit="1" customWidth="1"/>
    <col min="12" max="12" width="8.7109375" style="1" bestFit="1" customWidth="1"/>
    <col min="13" max="13" width="13.85546875" style="1" customWidth="1"/>
    <col min="14" max="14" width="14" style="1" customWidth="1"/>
    <col min="15" max="15" width="10.140625" style="1" bestFit="1" customWidth="1"/>
    <col min="16" max="16" width="8.7109375" style="1" bestFit="1" customWidth="1"/>
    <col min="17" max="17" width="13.85546875" style="1" bestFit="1" customWidth="1"/>
    <col min="18" max="18" width="14" style="1" bestFit="1" customWidth="1"/>
    <col min="19" max="19" width="10.140625" style="1" bestFit="1" customWidth="1"/>
    <col min="20" max="20" width="8.7109375" style="1" bestFit="1" customWidth="1"/>
    <col min="21" max="21" width="13.85546875" style="1" bestFit="1" customWidth="1"/>
    <col min="22" max="22" width="14" style="1" bestFit="1" customWidth="1"/>
    <col min="23" max="23" width="10.140625" style="1" bestFit="1" customWidth="1"/>
    <col min="24" max="24" width="8.7109375" style="1" bestFit="1" customWidth="1"/>
    <col min="25" max="25" width="13.85546875" style="1" bestFit="1" customWidth="1"/>
    <col min="26" max="26" width="14" style="1" bestFit="1" customWidth="1"/>
    <col min="27" max="16384" width="9.140625" style="1"/>
  </cols>
  <sheetData>
    <row r="1" spans="1:26" ht="69.75" customHeight="1" x14ac:dyDescent="0.25">
      <c r="A1" s="48" t="s">
        <v>180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30.75" customHeight="1" x14ac:dyDescent="0.25">
      <c r="G2" s="49" t="s">
        <v>175</v>
      </c>
      <c r="H2" s="49"/>
      <c r="I2" s="49"/>
      <c r="J2" s="49"/>
      <c r="K2" s="49" t="s">
        <v>176</v>
      </c>
      <c r="L2" s="49"/>
      <c r="M2" s="49"/>
      <c r="N2" s="49"/>
      <c r="O2" s="49" t="s">
        <v>177</v>
      </c>
      <c r="P2" s="49"/>
      <c r="Q2" s="49"/>
      <c r="R2" s="49"/>
      <c r="S2" s="49" t="s">
        <v>178</v>
      </c>
      <c r="T2" s="49"/>
      <c r="U2" s="49"/>
      <c r="V2" s="49"/>
      <c r="W2" s="49" t="s">
        <v>179</v>
      </c>
      <c r="X2" s="49"/>
      <c r="Y2" s="49"/>
      <c r="Z2" s="49"/>
    </row>
    <row r="3" spans="1:26" ht="24.75" customHeight="1" x14ac:dyDescent="0.25">
      <c r="A3" s="2" t="s">
        <v>165</v>
      </c>
      <c r="B3" s="3" t="s">
        <v>166</v>
      </c>
      <c r="C3" s="3" t="s">
        <v>167</v>
      </c>
      <c r="D3" s="3" t="s">
        <v>169</v>
      </c>
      <c r="E3" s="3" t="s">
        <v>168</v>
      </c>
      <c r="F3" s="2" t="s">
        <v>170</v>
      </c>
      <c r="G3" s="2" t="s">
        <v>172</v>
      </c>
      <c r="H3" s="2" t="s">
        <v>171</v>
      </c>
      <c r="I3" s="2" t="s">
        <v>173</v>
      </c>
      <c r="J3" s="2" t="s">
        <v>174</v>
      </c>
      <c r="K3" s="2" t="s">
        <v>172</v>
      </c>
      <c r="L3" s="2" t="s">
        <v>171</v>
      </c>
      <c r="M3" s="2" t="s">
        <v>173</v>
      </c>
      <c r="N3" s="2" t="s">
        <v>174</v>
      </c>
      <c r="O3" s="2" t="s">
        <v>172</v>
      </c>
      <c r="P3" s="2" t="s">
        <v>171</v>
      </c>
      <c r="Q3" s="2" t="s">
        <v>173</v>
      </c>
      <c r="R3" s="2" t="s">
        <v>174</v>
      </c>
      <c r="S3" s="2" t="s">
        <v>172</v>
      </c>
      <c r="T3" s="2" t="s">
        <v>171</v>
      </c>
      <c r="U3" s="2" t="s">
        <v>173</v>
      </c>
      <c r="V3" s="2" t="s">
        <v>174</v>
      </c>
      <c r="W3" s="2" t="s">
        <v>172</v>
      </c>
      <c r="X3" s="2" t="s">
        <v>171</v>
      </c>
      <c r="Y3" s="2" t="s">
        <v>173</v>
      </c>
      <c r="Z3" s="2" t="s">
        <v>174</v>
      </c>
    </row>
    <row r="4" spans="1:26" x14ac:dyDescent="0.25">
      <c r="A4" s="4" t="s">
        <v>114</v>
      </c>
      <c r="B4" s="4" t="s">
        <v>0</v>
      </c>
      <c r="C4" s="4" t="s">
        <v>89</v>
      </c>
      <c r="D4" s="4" t="s">
        <v>15</v>
      </c>
      <c r="E4" s="4" t="s">
        <v>16</v>
      </c>
      <c r="F4" s="4" t="s">
        <v>7</v>
      </c>
      <c r="G4" s="4">
        <v>85</v>
      </c>
      <c r="H4" s="4">
        <v>85</v>
      </c>
      <c r="I4" s="4">
        <v>475.26853999999997</v>
      </c>
      <c r="J4" s="4">
        <v>489.20679999999999</v>
      </c>
      <c r="K4" s="4">
        <v>3</v>
      </c>
      <c r="L4" s="4">
        <v>3</v>
      </c>
      <c r="M4" s="4">
        <v>467.57456000000002</v>
      </c>
      <c r="N4" s="4">
        <v>471.02037000000001</v>
      </c>
      <c r="O4" s="4" t="s">
        <v>181</v>
      </c>
      <c r="P4" s="4" t="s">
        <v>181</v>
      </c>
      <c r="Q4" s="4" t="s">
        <v>181</v>
      </c>
      <c r="R4" s="4" t="s">
        <v>181</v>
      </c>
      <c r="S4" s="4" t="s">
        <v>181</v>
      </c>
      <c r="T4" s="4" t="s">
        <v>181</v>
      </c>
      <c r="U4" s="4" t="s">
        <v>181</v>
      </c>
      <c r="V4" s="4" t="s">
        <v>181</v>
      </c>
      <c r="W4" s="4" t="s">
        <v>181</v>
      </c>
      <c r="X4" s="4" t="s">
        <v>181</v>
      </c>
      <c r="Y4" s="4" t="s">
        <v>181</v>
      </c>
      <c r="Z4" s="4" t="s">
        <v>181</v>
      </c>
    </row>
    <row r="5" spans="1:26" x14ac:dyDescent="0.25">
      <c r="A5" s="4" t="s">
        <v>88</v>
      </c>
      <c r="B5" s="4" t="s">
        <v>0</v>
      </c>
      <c r="C5" s="4" t="s">
        <v>89</v>
      </c>
      <c r="D5" s="4" t="s">
        <v>24</v>
      </c>
      <c r="E5" s="4" t="s">
        <v>40</v>
      </c>
      <c r="F5" s="4" t="s">
        <v>7</v>
      </c>
      <c r="G5" s="4">
        <v>40</v>
      </c>
      <c r="H5" s="4">
        <v>41</v>
      </c>
      <c r="I5" s="4">
        <v>317.03366</v>
      </c>
      <c r="J5" s="4">
        <v>367.05615999999998</v>
      </c>
      <c r="K5" s="4">
        <v>1</v>
      </c>
      <c r="L5" s="4">
        <v>0</v>
      </c>
      <c r="M5" s="4" t="s">
        <v>181</v>
      </c>
      <c r="N5" s="4" t="s">
        <v>181</v>
      </c>
      <c r="O5" s="4" t="s">
        <v>181</v>
      </c>
      <c r="P5" s="4" t="s">
        <v>181</v>
      </c>
      <c r="Q5" s="4" t="s">
        <v>181</v>
      </c>
      <c r="R5" s="4" t="s">
        <v>181</v>
      </c>
      <c r="S5" s="4" t="s">
        <v>181</v>
      </c>
      <c r="T5" s="4" t="s">
        <v>181</v>
      </c>
      <c r="U5" s="4" t="s">
        <v>181</v>
      </c>
      <c r="V5" s="4" t="s">
        <v>181</v>
      </c>
      <c r="W5" s="4" t="s">
        <v>181</v>
      </c>
      <c r="X5" s="4" t="s">
        <v>181</v>
      </c>
      <c r="Y5" s="4" t="s">
        <v>181</v>
      </c>
      <c r="Z5" s="4" t="s">
        <v>181</v>
      </c>
    </row>
    <row r="6" spans="1:26" x14ac:dyDescent="0.25">
      <c r="A6" s="4" t="s">
        <v>90</v>
      </c>
      <c r="B6" s="4" t="s">
        <v>0</v>
      </c>
      <c r="C6" s="4" t="s">
        <v>89</v>
      </c>
      <c r="D6" s="4" t="s">
        <v>24</v>
      </c>
      <c r="E6" s="4" t="s">
        <v>41</v>
      </c>
      <c r="F6" s="4" t="s">
        <v>7</v>
      </c>
      <c r="G6" s="4">
        <v>50</v>
      </c>
      <c r="H6" s="4">
        <v>50</v>
      </c>
      <c r="I6" s="4">
        <v>408.55775999999997</v>
      </c>
      <c r="J6" s="4">
        <v>440.38486</v>
      </c>
      <c r="K6" s="4">
        <v>2</v>
      </c>
      <c r="L6" s="4">
        <v>2</v>
      </c>
      <c r="M6" s="4">
        <v>361.58688000000001</v>
      </c>
      <c r="N6" s="4">
        <v>380.94092000000001</v>
      </c>
      <c r="O6" s="4" t="s">
        <v>181</v>
      </c>
      <c r="P6" s="4" t="s">
        <v>181</v>
      </c>
      <c r="Q6" s="4" t="s">
        <v>181</v>
      </c>
      <c r="R6" s="4" t="s">
        <v>181</v>
      </c>
      <c r="S6" s="4" t="s">
        <v>181</v>
      </c>
      <c r="T6" s="4" t="s">
        <v>181</v>
      </c>
      <c r="U6" s="4" t="s">
        <v>181</v>
      </c>
      <c r="V6" s="4" t="s">
        <v>181</v>
      </c>
      <c r="W6" s="4" t="s">
        <v>181</v>
      </c>
      <c r="X6" s="4" t="s">
        <v>181</v>
      </c>
      <c r="Y6" s="4" t="s">
        <v>181</v>
      </c>
      <c r="Z6" s="4" t="s">
        <v>181</v>
      </c>
    </row>
    <row r="7" spans="1:26" x14ac:dyDescent="0.25">
      <c r="A7" s="4" t="s">
        <v>91</v>
      </c>
      <c r="B7" s="4" t="s">
        <v>0</v>
      </c>
      <c r="C7" s="4" t="s">
        <v>89</v>
      </c>
      <c r="D7" s="4" t="s">
        <v>24</v>
      </c>
      <c r="E7" s="4" t="s">
        <v>70</v>
      </c>
      <c r="F7" s="4" t="s">
        <v>4</v>
      </c>
      <c r="G7" s="4">
        <v>80</v>
      </c>
      <c r="H7" s="4">
        <v>80</v>
      </c>
      <c r="I7" s="4">
        <v>416.26341000000002</v>
      </c>
      <c r="J7" s="4">
        <v>458.93428999999998</v>
      </c>
      <c r="K7" s="4">
        <v>2</v>
      </c>
      <c r="L7" s="4">
        <v>2</v>
      </c>
      <c r="M7" s="4">
        <v>277.99400000000003</v>
      </c>
      <c r="N7" s="4">
        <v>292.63859000000002</v>
      </c>
      <c r="O7" s="4" t="s">
        <v>181</v>
      </c>
      <c r="P7" s="4" t="s">
        <v>181</v>
      </c>
      <c r="Q7" s="4" t="s">
        <v>181</v>
      </c>
      <c r="R7" s="4" t="s">
        <v>181</v>
      </c>
      <c r="S7" s="4" t="s">
        <v>181</v>
      </c>
      <c r="T7" s="4" t="s">
        <v>181</v>
      </c>
      <c r="U7" s="4" t="s">
        <v>181</v>
      </c>
      <c r="V7" s="4" t="s">
        <v>181</v>
      </c>
      <c r="W7" s="4" t="s">
        <v>181</v>
      </c>
      <c r="X7" s="4" t="s">
        <v>181</v>
      </c>
      <c r="Y7" s="4" t="s">
        <v>181</v>
      </c>
      <c r="Z7" s="4" t="s">
        <v>181</v>
      </c>
    </row>
    <row r="8" spans="1:26" x14ac:dyDescent="0.25">
      <c r="A8" s="4" t="s">
        <v>92</v>
      </c>
      <c r="B8" s="4" t="s">
        <v>0</v>
      </c>
      <c r="C8" s="4" t="s">
        <v>89</v>
      </c>
      <c r="D8" s="4" t="s">
        <v>24</v>
      </c>
      <c r="E8" s="4" t="s">
        <v>28</v>
      </c>
      <c r="F8" s="4" t="s">
        <v>3</v>
      </c>
      <c r="G8" s="4">
        <v>70</v>
      </c>
      <c r="H8" s="4">
        <v>70</v>
      </c>
      <c r="I8" s="4">
        <v>399.59901000000002</v>
      </c>
      <c r="J8" s="4">
        <v>420.37666000000002</v>
      </c>
      <c r="K8" s="4">
        <v>2</v>
      </c>
      <c r="L8" s="4">
        <v>2</v>
      </c>
      <c r="M8" s="4">
        <v>366.64134999999999</v>
      </c>
      <c r="N8" s="4">
        <v>373.38580999999999</v>
      </c>
      <c r="O8" s="4" t="s">
        <v>181</v>
      </c>
      <c r="P8" s="4" t="s">
        <v>181</v>
      </c>
      <c r="Q8" s="4" t="s">
        <v>181</v>
      </c>
      <c r="R8" s="4" t="s">
        <v>181</v>
      </c>
      <c r="S8" s="4" t="s">
        <v>181</v>
      </c>
      <c r="T8" s="4" t="s">
        <v>181</v>
      </c>
      <c r="U8" s="4" t="s">
        <v>181</v>
      </c>
      <c r="V8" s="4" t="s">
        <v>181</v>
      </c>
      <c r="W8" s="4" t="s">
        <v>181</v>
      </c>
      <c r="X8" s="4" t="s">
        <v>181</v>
      </c>
      <c r="Y8" s="4" t="s">
        <v>181</v>
      </c>
      <c r="Z8" s="4" t="s">
        <v>181</v>
      </c>
    </row>
    <row r="9" spans="1:26" x14ac:dyDescent="0.25">
      <c r="A9" s="4" t="s">
        <v>127</v>
      </c>
      <c r="B9" s="4" t="s">
        <v>0</v>
      </c>
      <c r="C9" s="4" t="s">
        <v>89</v>
      </c>
      <c r="D9" s="4" t="s">
        <v>24</v>
      </c>
      <c r="E9" s="4" t="s">
        <v>6</v>
      </c>
      <c r="F9" s="4" t="s">
        <v>3</v>
      </c>
      <c r="G9" s="4">
        <v>60</v>
      </c>
      <c r="H9" s="4">
        <v>60</v>
      </c>
      <c r="I9" s="4">
        <v>414.81509</v>
      </c>
      <c r="J9" s="4">
        <v>439.53302000000002</v>
      </c>
      <c r="K9" s="4">
        <v>2</v>
      </c>
      <c r="L9" s="4">
        <v>2</v>
      </c>
      <c r="M9" s="4">
        <v>390.03836999999999</v>
      </c>
      <c r="N9" s="4">
        <v>393.57033999999999</v>
      </c>
      <c r="O9" s="4" t="s">
        <v>181</v>
      </c>
      <c r="P9" s="4" t="s">
        <v>181</v>
      </c>
      <c r="Q9" s="4" t="s">
        <v>181</v>
      </c>
      <c r="R9" s="4" t="s">
        <v>181</v>
      </c>
      <c r="S9" s="4" t="s">
        <v>181</v>
      </c>
      <c r="T9" s="4" t="s">
        <v>181</v>
      </c>
      <c r="U9" s="4" t="s">
        <v>181</v>
      </c>
      <c r="V9" s="4" t="s">
        <v>181</v>
      </c>
      <c r="W9" s="4" t="s">
        <v>181</v>
      </c>
      <c r="X9" s="4" t="s">
        <v>181</v>
      </c>
      <c r="Y9" s="4" t="s">
        <v>181</v>
      </c>
      <c r="Z9" s="4" t="s">
        <v>181</v>
      </c>
    </row>
    <row r="10" spans="1:26" x14ac:dyDescent="0.25">
      <c r="A10" s="4" t="s">
        <v>164</v>
      </c>
      <c r="B10" s="4" t="s">
        <v>0</v>
      </c>
      <c r="C10" s="4" t="s">
        <v>89</v>
      </c>
      <c r="D10" s="4" t="s">
        <v>24</v>
      </c>
      <c r="E10" s="4" t="s">
        <v>23</v>
      </c>
      <c r="F10" s="4" t="s">
        <v>3</v>
      </c>
      <c r="G10" s="4">
        <v>1</v>
      </c>
      <c r="H10" s="4">
        <v>0</v>
      </c>
      <c r="I10" s="4" t="s">
        <v>181</v>
      </c>
      <c r="J10" s="4" t="s">
        <v>181</v>
      </c>
      <c r="K10" s="4" t="s">
        <v>181</v>
      </c>
      <c r="L10" s="4" t="s">
        <v>181</v>
      </c>
      <c r="M10" s="4" t="s">
        <v>181</v>
      </c>
      <c r="N10" s="4" t="s">
        <v>181</v>
      </c>
      <c r="O10" s="4" t="s">
        <v>181</v>
      </c>
      <c r="P10" s="4" t="s">
        <v>181</v>
      </c>
      <c r="Q10" s="4" t="s">
        <v>181</v>
      </c>
      <c r="R10" s="4" t="s">
        <v>181</v>
      </c>
      <c r="S10" s="4" t="s">
        <v>181</v>
      </c>
      <c r="T10" s="4" t="s">
        <v>181</v>
      </c>
      <c r="U10" s="4" t="s">
        <v>181</v>
      </c>
      <c r="V10" s="4" t="s">
        <v>181</v>
      </c>
      <c r="W10" s="4" t="s">
        <v>181</v>
      </c>
      <c r="X10" s="4" t="s">
        <v>181</v>
      </c>
      <c r="Y10" s="4" t="s">
        <v>181</v>
      </c>
      <c r="Z10" s="4" t="s">
        <v>181</v>
      </c>
    </row>
    <row r="11" spans="1:26" x14ac:dyDescent="0.25">
      <c r="A11" s="4" t="s">
        <v>93</v>
      </c>
      <c r="B11" s="4" t="s">
        <v>0</v>
      </c>
      <c r="C11" s="4" t="s">
        <v>89</v>
      </c>
      <c r="D11" s="4" t="s">
        <v>24</v>
      </c>
      <c r="E11" s="4" t="s">
        <v>51</v>
      </c>
      <c r="F11" s="4" t="s">
        <v>1</v>
      </c>
      <c r="G11" s="4">
        <v>60</v>
      </c>
      <c r="H11" s="4">
        <v>60</v>
      </c>
      <c r="I11" s="4">
        <v>361.86899</v>
      </c>
      <c r="J11" s="4">
        <v>390.27681999999999</v>
      </c>
      <c r="K11" s="4">
        <v>2</v>
      </c>
      <c r="L11" s="4">
        <v>2</v>
      </c>
      <c r="M11" s="4">
        <v>346.25725999999997</v>
      </c>
      <c r="N11" s="4">
        <v>347.64756999999997</v>
      </c>
      <c r="O11" s="4" t="s">
        <v>181</v>
      </c>
      <c r="P11" s="4" t="s">
        <v>181</v>
      </c>
      <c r="Q11" s="4" t="s">
        <v>181</v>
      </c>
      <c r="R11" s="4" t="s">
        <v>181</v>
      </c>
      <c r="S11" s="4" t="s">
        <v>181</v>
      </c>
      <c r="T11" s="4" t="s">
        <v>181</v>
      </c>
      <c r="U11" s="4" t="s">
        <v>181</v>
      </c>
      <c r="V11" s="4" t="s">
        <v>181</v>
      </c>
      <c r="W11" s="4" t="s">
        <v>181</v>
      </c>
      <c r="X11" s="4" t="s">
        <v>181</v>
      </c>
      <c r="Y11" s="4" t="s">
        <v>181</v>
      </c>
      <c r="Z11" s="4" t="s">
        <v>181</v>
      </c>
    </row>
    <row r="12" spans="1:26" x14ac:dyDescent="0.25">
      <c r="A12" s="4" t="s">
        <v>94</v>
      </c>
      <c r="B12" s="4" t="s">
        <v>0</v>
      </c>
      <c r="C12" s="4" t="s">
        <v>89</v>
      </c>
      <c r="D12" s="4" t="s">
        <v>24</v>
      </c>
      <c r="E12" s="4" t="s">
        <v>25</v>
      </c>
      <c r="F12" s="4" t="s">
        <v>1</v>
      </c>
      <c r="G12" s="4">
        <v>60</v>
      </c>
      <c r="H12" s="4">
        <v>60</v>
      </c>
      <c r="I12" s="4">
        <v>372.54435999999998</v>
      </c>
      <c r="J12" s="4">
        <v>423.27366999999998</v>
      </c>
      <c r="K12" s="4">
        <v>2</v>
      </c>
      <c r="L12" s="4">
        <v>2</v>
      </c>
      <c r="M12" s="4">
        <v>341.35180000000003</v>
      </c>
      <c r="N12" s="4">
        <v>341.40604000000002</v>
      </c>
      <c r="O12" s="4" t="s">
        <v>181</v>
      </c>
      <c r="P12" s="4" t="s">
        <v>181</v>
      </c>
      <c r="Q12" s="4" t="s">
        <v>181</v>
      </c>
      <c r="R12" s="4" t="s">
        <v>181</v>
      </c>
      <c r="S12" s="4" t="s">
        <v>181</v>
      </c>
      <c r="T12" s="4" t="s">
        <v>181</v>
      </c>
      <c r="U12" s="4" t="s">
        <v>181</v>
      </c>
      <c r="V12" s="4" t="s">
        <v>181</v>
      </c>
      <c r="W12" s="4" t="s">
        <v>181</v>
      </c>
      <c r="X12" s="4" t="s">
        <v>181</v>
      </c>
      <c r="Y12" s="4" t="s">
        <v>181</v>
      </c>
      <c r="Z12" s="4" t="s">
        <v>181</v>
      </c>
    </row>
    <row r="13" spans="1:26" x14ac:dyDescent="0.25">
      <c r="A13" s="4" t="s">
        <v>95</v>
      </c>
      <c r="B13" s="4" t="s">
        <v>0</v>
      </c>
      <c r="C13" s="4" t="s">
        <v>89</v>
      </c>
      <c r="D13" s="4" t="s">
        <v>24</v>
      </c>
      <c r="E13" s="4" t="s">
        <v>26</v>
      </c>
      <c r="F13" s="4" t="s">
        <v>3</v>
      </c>
      <c r="G13" s="4">
        <v>50</v>
      </c>
      <c r="H13" s="4">
        <v>51</v>
      </c>
      <c r="I13" s="4">
        <v>359.62232999999998</v>
      </c>
      <c r="J13" s="4">
        <v>411.10741000000002</v>
      </c>
      <c r="K13" s="4">
        <v>2</v>
      </c>
      <c r="L13" s="4">
        <v>1</v>
      </c>
      <c r="M13" s="4">
        <v>310.29154</v>
      </c>
      <c r="N13" s="4">
        <v>310.29154</v>
      </c>
      <c r="O13" s="4" t="s">
        <v>181</v>
      </c>
      <c r="P13" s="4" t="s">
        <v>181</v>
      </c>
      <c r="Q13" s="4" t="s">
        <v>181</v>
      </c>
      <c r="R13" s="4" t="s">
        <v>181</v>
      </c>
      <c r="S13" s="4" t="s">
        <v>181</v>
      </c>
      <c r="T13" s="4" t="s">
        <v>181</v>
      </c>
      <c r="U13" s="4" t="s">
        <v>181</v>
      </c>
      <c r="V13" s="4" t="s">
        <v>181</v>
      </c>
      <c r="W13" s="4" t="s">
        <v>181</v>
      </c>
      <c r="X13" s="4" t="s">
        <v>181</v>
      </c>
      <c r="Y13" s="4" t="s">
        <v>181</v>
      </c>
      <c r="Z13" s="4" t="s">
        <v>181</v>
      </c>
    </row>
    <row r="14" spans="1:26" x14ac:dyDescent="0.25">
      <c r="A14" s="4" t="s">
        <v>96</v>
      </c>
      <c r="B14" s="4" t="s">
        <v>0</v>
      </c>
      <c r="C14" s="4" t="s">
        <v>89</v>
      </c>
      <c r="D14" s="4" t="s">
        <v>24</v>
      </c>
      <c r="E14" s="4" t="s">
        <v>27</v>
      </c>
      <c r="F14" s="4" t="s">
        <v>3</v>
      </c>
      <c r="G14" s="4">
        <v>50</v>
      </c>
      <c r="H14" s="4">
        <v>50</v>
      </c>
      <c r="I14" s="4">
        <v>387.73493999999999</v>
      </c>
      <c r="J14" s="4">
        <v>432.48860999999999</v>
      </c>
      <c r="K14" s="4">
        <v>2</v>
      </c>
      <c r="L14" s="4">
        <v>2</v>
      </c>
      <c r="M14" s="4">
        <v>330.76267000000001</v>
      </c>
      <c r="N14" s="4">
        <v>345.15015</v>
      </c>
      <c r="O14" s="4" t="s">
        <v>181</v>
      </c>
      <c r="P14" s="4" t="s">
        <v>181</v>
      </c>
      <c r="Q14" s="4" t="s">
        <v>181</v>
      </c>
      <c r="R14" s="4" t="s">
        <v>181</v>
      </c>
      <c r="S14" s="4" t="s">
        <v>181</v>
      </c>
      <c r="T14" s="4" t="s">
        <v>181</v>
      </c>
      <c r="U14" s="4" t="s">
        <v>181</v>
      </c>
      <c r="V14" s="4" t="s">
        <v>181</v>
      </c>
      <c r="W14" s="4" t="s">
        <v>181</v>
      </c>
      <c r="X14" s="4" t="s">
        <v>181</v>
      </c>
      <c r="Y14" s="4" t="s">
        <v>181</v>
      </c>
      <c r="Z14" s="4" t="s">
        <v>181</v>
      </c>
    </row>
    <row r="15" spans="1:26" x14ac:dyDescent="0.25">
      <c r="A15" s="4" t="s">
        <v>97</v>
      </c>
      <c r="B15" s="4" t="s">
        <v>0</v>
      </c>
      <c r="C15" s="4" t="s">
        <v>89</v>
      </c>
      <c r="D15" s="4" t="s">
        <v>29</v>
      </c>
      <c r="E15" s="4" t="s">
        <v>86</v>
      </c>
      <c r="F15" s="4" t="s">
        <v>7</v>
      </c>
      <c r="G15" s="4">
        <v>50</v>
      </c>
      <c r="H15" s="4">
        <v>52</v>
      </c>
      <c r="I15" s="4">
        <v>286.68876</v>
      </c>
      <c r="J15" s="4">
        <v>308.73156999999998</v>
      </c>
      <c r="K15" s="4">
        <v>2</v>
      </c>
      <c r="L15" s="4">
        <v>0</v>
      </c>
      <c r="M15" s="4" t="s">
        <v>181</v>
      </c>
      <c r="N15" s="4" t="s">
        <v>181</v>
      </c>
      <c r="O15" s="4" t="s">
        <v>181</v>
      </c>
      <c r="P15" s="4" t="s">
        <v>181</v>
      </c>
      <c r="Q15" s="4" t="s">
        <v>181</v>
      </c>
      <c r="R15" s="4" t="s">
        <v>181</v>
      </c>
      <c r="S15" s="4">
        <v>2</v>
      </c>
      <c r="T15" s="4">
        <v>0</v>
      </c>
      <c r="U15" s="4" t="s">
        <v>181</v>
      </c>
      <c r="V15" s="4" t="s">
        <v>181</v>
      </c>
      <c r="W15" s="4" t="s">
        <v>181</v>
      </c>
      <c r="X15" s="4" t="s">
        <v>181</v>
      </c>
      <c r="Y15" s="4" t="s">
        <v>181</v>
      </c>
      <c r="Z15" s="4" t="s">
        <v>181</v>
      </c>
    </row>
    <row r="16" spans="1:26" x14ac:dyDescent="0.25">
      <c r="A16" s="4" t="s">
        <v>162</v>
      </c>
      <c r="B16" s="4" t="s">
        <v>0</v>
      </c>
      <c r="C16" s="4" t="s">
        <v>89</v>
      </c>
      <c r="D16" s="4" t="s">
        <v>29</v>
      </c>
      <c r="E16" s="4" t="s">
        <v>87</v>
      </c>
      <c r="F16" s="4" t="s">
        <v>7</v>
      </c>
      <c r="G16" s="4">
        <v>2</v>
      </c>
      <c r="H16" s="4">
        <v>2</v>
      </c>
      <c r="I16" s="4">
        <v>241.74723</v>
      </c>
      <c r="J16" s="4">
        <v>256.40305999999998</v>
      </c>
      <c r="K16" s="4" t="s">
        <v>181</v>
      </c>
      <c r="L16" s="4" t="s">
        <v>181</v>
      </c>
      <c r="M16" s="4" t="s">
        <v>181</v>
      </c>
      <c r="N16" s="4" t="s">
        <v>181</v>
      </c>
      <c r="O16" s="4" t="s">
        <v>181</v>
      </c>
      <c r="P16" s="4" t="s">
        <v>181</v>
      </c>
      <c r="Q16" s="4" t="s">
        <v>181</v>
      </c>
      <c r="R16" s="4" t="s">
        <v>181</v>
      </c>
      <c r="S16" s="4" t="s">
        <v>181</v>
      </c>
      <c r="T16" s="4" t="s">
        <v>181</v>
      </c>
      <c r="U16" s="4" t="s">
        <v>181</v>
      </c>
      <c r="V16" s="4" t="s">
        <v>181</v>
      </c>
      <c r="W16" s="4" t="s">
        <v>181</v>
      </c>
      <c r="X16" s="4" t="s">
        <v>181</v>
      </c>
      <c r="Y16" s="4" t="s">
        <v>181</v>
      </c>
      <c r="Z16" s="4" t="s">
        <v>181</v>
      </c>
    </row>
    <row r="17" spans="1:26" x14ac:dyDescent="0.25">
      <c r="A17" s="4" t="s">
        <v>98</v>
      </c>
      <c r="B17" s="4" t="s">
        <v>0</v>
      </c>
      <c r="C17" s="4" t="s">
        <v>89</v>
      </c>
      <c r="D17" s="4" t="s">
        <v>29</v>
      </c>
      <c r="E17" s="4" t="s">
        <v>80</v>
      </c>
      <c r="F17" s="4" t="s">
        <v>7</v>
      </c>
      <c r="G17" s="4">
        <v>20</v>
      </c>
      <c r="H17" s="4">
        <v>21</v>
      </c>
      <c r="I17" s="4">
        <v>285.46663000000001</v>
      </c>
      <c r="J17" s="4">
        <v>320.76353999999998</v>
      </c>
      <c r="K17" s="4">
        <v>1</v>
      </c>
      <c r="L17" s="4">
        <v>0</v>
      </c>
      <c r="M17" s="4" t="s">
        <v>181</v>
      </c>
      <c r="N17" s="4" t="s">
        <v>181</v>
      </c>
      <c r="O17" s="4" t="s">
        <v>181</v>
      </c>
      <c r="P17" s="4" t="s">
        <v>181</v>
      </c>
      <c r="Q17" s="4" t="s">
        <v>181</v>
      </c>
      <c r="R17" s="4" t="s">
        <v>181</v>
      </c>
      <c r="S17" s="4">
        <v>1</v>
      </c>
      <c r="T17" s="4">
        <v>0</v>
      </c>
      <c r="U17" s="4" t="s">
        <v>181</v>
      </c>
      <c r="V17" s="4" t="s">
        <v>181</v>
      </c>
      <c r="W17" s="4" t="s">
        <v>181</v>
      </c>
      <c r="X17" s="4" t="s">
        <v>181</v>
      </c>
      <c r="Y17" s="4" t="s">
        <v>181</v>
      </c>
      <c r="Z17" s="4" t="s">
        <v>181</v>
      </c>
    </row>
    <row r="18" spans="1:26" x14ac:dyDescent="0.25">
      <c r="A18" s="4" t="s">
        <v>99</v>
      </c>
      <c r="B18" s="4" t="s">
        <v>0</v>
      </c>
      <c r="C18" s="4" t="s">
        <v>89</v>
      </c>
      <c r="D18" s="4" t="s">
        <v>29</v>
      </c>
      <c r="E18" s="4" t="s">
        <v>82</v>
      </c>
      <c r="F18" s="4" t="s">
        <v>7</v>
      </c>
      <c r="G18" s="4">
        <v>40</v>
      </c>
      <c r="H18" s="4">
        <v>40</v>
      </c>
      <c r="I18" s="4">
        <v>302.48739999999998</v>
      </c>
      <c r="J18" s="4">
        <v>373.46546000000001</v>
      </c>
      <c r="K18" s="4">
        <v>1</v>
      </c>
      <c r="L18" s="4">
        <v>1</v>
      </c>
      <c r="M18" s="4">
        <v>259.16795999999999</v>
      </c>
      <c r="N18" s="4">
        <v>259.16795999999999</v>
      </c>
      <c r="O18" s="4" t="s">
        <v>181</v>
      </c>
      <c r="P18" s="4" t="s">
        <v>181</v>
      </c>
      <c r="Q18" s="4" t="s">
        <v>181</v>
      </c>
      <c r="R18" s="4" t="s">
        <v>181</v>
      </c>
      <c r="S18" s="4">
        <v>1</v>
      </c>
      <c r="T18" s="4">
        <v>0</v>
      </c>
      <c r="U18" s="4" t="s">
        <v>181</v>
      </c>
      <c r="V18" s="4" t="s">
        <v>181</v>
      </c>
      <c r="W18" s="4" t="s">
        <v>181</v>
      </c>
      <c r="X18" s="4" t="s">
        <v>181</v>
      </c>
      <c r="Y18" s="4" t="s">
        <v>181</v>
      </c>
      <c r="Z18" s="4" t="s">
        <v>181</v>
      </c>
    </row>
    <row r="19" spans="1:26" x14ac:dyDescent="0.25">
      <c r="A19" s="4" t="s">
        <v>100</v>
      </c>
      <c r="B19" s="4" t="s">
        <v>0</v>
      </c>
      <c r="C19" s="4" t="s">
        <v>89</v>
      </c>
      <c r="D19" s="4" t="s">
        <v>29</v>
      </c>
      <c r="E19" s="4" t="s">
        <v>81</v>
      </c>
      <c r="F19" s="4" t="s">
        <v>7</v>
      </c>
      <c r="G19" s="4">
        <v>65</v>
      </c>
      <c r="H19" s="4">
        <v>67</v>
      </c>
      <c r="I19" s="4">
        <v>306.74097999999998</v>
      </c>
      <c r="J19" s="4">
        <v>395.90667000000002</v>
      </c>
      <c r="K19" s="4">
        <v>2</v>
      </c>
      <c r="L19" s="4">
        <v>0</v>
      </c>
      <c r="M19" s="4" t="s">
        <v>181</v>
      </c>
      <c r="N19" s="4" t="s">
        <v>181</v>
      </c>
      <c r="O19" s="4" t="s">
        <v>181</v>
      </c>
      <c r="P19" s="4" t="s">
        <v>181</v>
      </c>
      <c r="Q19" s="4" t="s">
        <v>181</v>
      </c>
      <c r="R19" s="4" t="s">
        <v>181</v>
      </c>
      <c r="S19" s="4">
        <v>2</v>
      </c>
      <c r="T19" s="4">
        <v>0</v>
      </c>
      <c r="U19" s="4" t="s">
        <v>181</v>
      </c>
      <c r="V19" s="4" t="s">
        <v>181</v>
      </c>
      <c r="W19" s="4" t="s">
        <v>181</v>
      </c>
      <c r="X19" s="4" t="s">
        <v>181</v>
      </c>
      <c r="Y19" s="4" t="s">
        <v>181</v>
      </c>
      <c r="Z19" s="4" t="s">
        <v>181</v>
      </c>
    </row>
    <row r="20" spans="1:26" x14ac:dyDescent="0.25">
      <c r="A20" s="4" t="s">
        <v>101</v>
      </c>
      <c r="B20" s="4" t="s">
        <v>0</v>
      </c>
      <c r="C20" s="4" t="s">
        <v>89</v>
      </c>
      <c r="D20" s="4" t="s">
        <v>29</v>
      </c>
      <c r="E20" s="4" t="s">
        <v>59</v>
      </c>
      <c r="F20" s="4" t="s">
        <v>1</v>
      </c>
      <c r="G20" s="4">
        <v>100</v>
      </c>
      <c r="H20" s="4">
        <v>100</v>
      </c>
      <c r="I20" s="4">
        <v>373.06211000000002</v>
      </c>
      <c r="J20" s="4">
        <v>394.69146999999998</v>
      </c>
      <c r="K20" s="4">
        <v>3</v>
      </c>
      <c r="L20" s="4">
        <v>3</v>
      </c>
      <c r="M20" s="4">
        <v>345.76972999999998</v>
      </c>
      <c r="N20" s="4">
        <v>356.34717000000001</v>
      </c>
      <c r="O20" s="4" t="s">
        <v>181</v>
      </c>
      <c r="P20" s="4" t="s">
        <v>181</v>
      </c>
      <c r="Q20" s="4" t="s">
        <v>181</v>
      </c>
      <c r="R20" s="4" t="s">
        <v>181</v>
      </c>
      <c r="S20" s="4">
        <v>3</v>
      </c>
      <c r="T20" s="4">
        <v>3</v>
      </c>
      <c r="U20" s="4">
        <v>230.80573000000001</v>
      </c>
      <c r="V20" s="4">
        <v>269.15417000000002</v>
      </c>
      <c r="W20" s="4" t="s">
        <v>181</v>
      </c>
      <c r="X20" s="4" t="s">
        <v>181</v>
      </c>
      <c r="Y20" s="4" t="s">
        <v>181</v>
      </c>
      <c r="Z20" s="4" t="s">
        <v>181</v>
      </c>
    </row>
    <row r="21" spans="1:26" x14ac:dyDescent="0.25">
      <c r="A21" s="4" t="s">
        <v>102</v>
      </c>
      <c r="B21" s="4" t="s">
        <v>0</v>
      </c>
      <c r="C21" s="4" t="s">
        <v>89</v>
      </c>
      <c r="D21" s="4" t="s">
        <v>29</v>
      </c>
      <c r="E21" s="4" t="s">
        <v>30</v>
      </c>
      <c r="F21" s="4" t="s">
        <v>1</v>
      </c>
      <c r="G21" s="4">
        <v>60</v>
      </c>
      <c r="H21" s="4">
        <v>62</v>
      </c>
      <c r="I21" s="4">
        <v>262.35496000000001</v>
      </c>
      <c r="J21" s="4">
        <v>357.50277999999997</v>
      </c>
      <c r="K21" s="4">
        <v>2</v>
      </c>
      <c r="L21" s="4">
        <v>0</v>
      </c>
      <c r="M21" s="4" t="s">
        <v>181</v>
      </c>
      <c r="N21" s="4" t="s">
        <v>181</v>
      </c>
      <c r="O21" s="4" t="s">
        <v>181</v>
      </c>
      <c r="P21" s="4" t="s">
        <v>181</v>
      </c>
      <c r="Q21" s="4" t="s">
        <v>181</v>
      </c>
      <c r="R21" s="4" t="s">
        <v>181</v>
      </c>
      <c r="S21" s="4">
        <v>2</v>
      </c>
      <c r="T21" s="4">
        <v>2</v>
      </c>
      <c r="U21" s="4">
        <v>201.61337</v>
      </c>
      <c r="V21" s="4">
        <v>213.88401999999999</v>
      </c>
      <c r="W21" s="4" t="s">
        <v>181</v>
      </c>
      <c r="X21" s="4" t="s">
        <v>181</v>
      </c>
      <c r="Y21" s="4" t="s">
        <v>181</v>
      </c>
      <c r="Z21" s="4" t="s">
        <v>181</v>
      </c>
    </row>
    <row r="22" spans="1:26" x14ac:dyDescent="0.25">
      <c r="A22" s="4" t="s">
        <v>132</v>
      </c>
      <c r="B22" s="4" t="s">
        <v>0</v>
      </c>
      <c r="C22" s="4" t="s">
        <v>89</v>
      </c>
      <c r="D22" s="4" t="s">
        <v>29</v>
      </c>
      <c r="E22" s="4" t="s">
        <v>43</v>
      </c>
      <c r="F22" s="4" t="s">
        <v>1</v>
      </c>
      <c r="G22" s="4">
        <v>40</v>
      </c>
      <c r="H22" s="4">
        <v>41</v>
      </c>
      <c r="I22" s="4">
        <v>243.67234999999999</v>
      </c>
      <c r="J22" s="4">
        <v>308.74612000000002</v>
      </c>
      <c r="K22" s="4">
        <v>1</v>
      </c>
      <c r="L22" s="4">
        <v>0</v>
      </c>
      <c r="M22" s="4" t="s">
        <v>181</v>
      </c>
      <c r="N22" s="4" t="s">
        <v>181</v>
      </c>
      <c r="O22" s="4" t="s">
        <v>181</v>
      </c>
      <c r="P22" s="4" t="s">
        <v>181</v>
      </c>
      <c r="Q22" s="4" t="s">
        <v>181</v>
      </c>
      <c r="R22" s="4" t="s">
        <v>181</v>
      </c>
      <c r="S22" s="4">
        <v>1</v>
      </c>
      <c r="T22" s="4">
        <v>1</v>
      </c>
      <c r="U22" s="4">
        <v>219.43207000000001</v>
      </c>
      <c r="V22" s="4">
        <v>219.43207000000001</v>
      </c>
      <c r="W22" s="4" t="s">
        <v>181</v>
      </c>
      <c r="X22" s="4" t="s">
        <v>181</v>
      </c>
      <c r="Y22" s="4" t="s">
        <v>181</v>
      </c>
      <c r="Z22" s="4" t="s">
        <v>181</v>
      </c>
    </row>
    <row r="23" spans="1:26" x14ac:dyDescent="0.25">
      <c r="A23" s="4" t="s">
        <v>103</v>
      </c>
      <c r="B23" s="4" t="s">
        <v>0</v>
      </c>
      <c r="C23" s="4" t="s">
        <v>89</v>
      </c>
      <c r="D23" s="4" t="s">
        <v>29</v>
      </c>
      <c r="E23" s="4" t="s">
        <v>31</v>
      </c>
      <c r="F23" s="4" t="s">
        <v>3</v>
      </c>
      <c r="G23" s="4">
        <v>60</v>
      </c>
      <c r="H23" s="4">
        <v>62</v>
      </c>
      <c r="I23" s="4">
        <v>297.45143000000002</v>
      </c>
      <c r="J23" s="4">
        <v>390.77334000000002</v>
      </c>
      <c r="K23" s="4">
        <v>2</v>
      </c>
      <c r="L23" s="4">
        <v>0</v>
      </c>
      <c r="M23" s="4" t="s">
        <v>181</v>
      </c>
      <c r="N23" s="4" t="s">
        <v>181</v>
      </c>
      <c r="O23" s="4" t="s">
        <v>181</v>
      </c>
      <c r="P23" s="4" t="s">
        <v>181</v>
      </c>
      <c r="Q23" s="4" t="s">
        <v>181</v>
      </c>
      <c r="R23" s="4" t="s">
        <v>181</v>
      </c>
      <c r="S23" s="4">
        <v>2</v>
      </c>
      <c r="T23" s="4">
        <v>2</v>
      </c>
      <c r="U23" s="4">
        <v>178.57830000000001</v>
      </c>
      <c r="V23" s="4">
        <v>253.30768</v>
      </c>
      <c r="W23" s="4" t="s">
        <v>181</v>
      </c>
      <c r="X23" s="4" t="s">
        <v>181</v>
      </c>
      <c r="Y23" s="4" t="s">
        <v>181</v>
      </c>
      <c r="Z23" s="4" t="s">
        <v>181</v>
      </c>
    </row>
    <row r="24" spans="1:26" x14ac:dyDescent="0.25">
      <c r="A24" s="4" t="s">
        <v>133</v>
      </c>
      <c r="B24" s="4" t="s">
        <v>0</v>
      </c>
      <c r="C24" s="4" t="s">
        <v>89</v>
      </c>
      <c r="D24" s="4" t="s">
        <v>29</v>
      </c>
      <c r="E24" s="4" t="s">
        <v>13</v>
      </c>
      <c r="F24" s="4" t="s">
        <v>3</v>
      </c>
      <c r="G24" s="4">
        <v>40</v>
      </c>
      <c r="H24" s="4">
        <v>41</v>
      </c>
      <c r="I24" s="4">
        <v>264.81875000000002</v>
      </c>
      <c r="J24" s="4">
        <v>395.06927000000002</v>
      </c>
      <c r="K24" s="4">
        <v>1</v>
      </c>
      <c r="L24" s="4">
        <v>0</v>
      </c>
      <c r="M24" s="4" t="s">
        <v>181</v>
      </c>
      <c r="N24" s="4" t="s">
        <v>181</v>
      </c>
      <c r="O24" s="4" t="s">
        <v>181</v>
      </c>
      <c r="P24" s="4" t="s">
        <v>181</v>
      </c>
      <c r="Q24" s="4" t="s">
        <v>181</v>
      </c>
      <c r="R24" s="4" t="s">
        <v>181</v>
      </c>
      <c r="S24" s="4">
        <v>1</v>
      </c>
      <c r="T24" s="4">
        <v>0</v>
      </c>
      <c r="U24" s="4" t="s">
        <v>181</v>
      </c>
      <c r="V24" s="4" t="s">
        <v>181</v>
      </c>
      <c r="W24" s="4" t="s">
        <v>181</v>
      </c>
      <c r="X24" s="4" t="s">
        <v>181</v>
      </c>
      <c r="Y24" s="4" t="s">
        <v>181</v>
      </c>
      <c r="Z24" s="4" t="s">
        <v>181</v>
      </c>
    </row>
    <row r="25" spans="1:26" x14ac:dyDescent="0.25">
      <c r="A25" s="4" t="s">
        <v>104</v>
      </c>
      <c r="B25" s="4" t="s">
        <v>0</v>
      </c>
      <c r="C25" s="4" t="s">
        <v>89</v>
      </c>
      <c r="D25" s="4" t="s">
        <v>29</v>
      </c>
      <c r="E25" s="4" t="s">
        <v>2</v>
      </c>
      <c r="F25" s="4" t="s">
        <v>3</v>
      </c>
      <c r="G25" s="4">
        <v>60</v>
      </c>
      <c r="H25" s="4">
        <v>62</v>
      </c>
      <c r="I25" s="4">
        <v>322.50045999999998</v>
      </c>
      <c r="J25" s="4">
        <v>379.17597999999998</v>
      </c>
      <c r="K25" s="4">
        <v>2</v>
      </c>
      <c r="L25" s="4">
        <v>0</v>
      </c>
      <c r="M25" s="4" t="s">
        <v>181</v>
      </c>
      <c r="N25" s="4" t="s">
        <v>181</v>
      </c>
      <c r="O25" s="4" t="s">
        <v>181</v>
      </c>
      <c r="P25" s="4" t="s">
        <v>181</v>
      </c>
      <c r="Q25" s="4" t="s">
        <v>181</v>
      </c>
      <c r="R25" s="4" t="s">
        <v>181</v>
      </c>
      <c r="S25" s="4">
        <v>2</v>
      </c>
      <c r="T25" s="4">
        <v>2</v>
      </c>
      <c r="U25" s="4">
        <v>197.78641999999999</v>
      </c>
      <c r="V25" s="4">
        <v>270.21093999999999</v>
      </c>
      <c r="W25" s="4" t="s">
        <v>181</v>
      </c>
      <c r="X25" s="4" t="s">
        <v>181</v>
      </c>
      <c r="Y25" s="4" t="s">
        <v>181</v>
      </c>
      <c r="Z25" s="4" t="s">
        <v>181</v>
      </c>
    </row>
    <row r="26" spans="1:26" x14ac:dyDescent="0.25">
      <c r="A26" s="4" t="s">
        <v>134</v>
      </c>
      <c r="B26" s="4" t="s">
        <v>0</v>
      </c>
      <c r="C26" s="4" t="s">
        <v>89</v>
      </c>
      <c r="D26" s="4" t="s">
        <v>29</v>
      </c>
      <c r="E26" s="4" t="s">
        <v>44</v>
      </c>
      <c r="F26" s="4" t="s">
        <v>3</v>
      </c>
      <c r="G26" s="4">
        <v>40</v>
      </c>
      <c r="H26" s="4">
        <v>41</v>
      </c>
      <c r="I26" s="4">
        <v>285.96935000000002</v>
      </c>
      <c r="J26" s="4">
        <v>330.50761999999997</v>
      </c>
      <c r="K26" s="4">
        <v>1</v>
      </c>
      <c r="L26" s="4">
        <v>0</v>
      </c>
      <c r="M26" s="4" t="s">
        <v>181</v>
      </c>
      <c r="N26" s="4" t="s">
        <v>181</v>
      </c>
      <c r="O26" s="4" t="s">
        <v>181</v>
      </c>
      <c r="P26" s="4" t="s">
        <v>181</v>
      </c>
      <c r="Q26" s="4" t="s">
        <v>181</v>
      </c>
      <c r="R26" s="4" t="s">
        <v>181</v>
      </c>
      <c r="S26" s="4">
        <v>1</v>
      </c>
      <c r="T26" s="4">
        <v>0</v>
      </c>
      <c r="U26" s="4" t="s">
        <v>181</v>
      </c>
      <c r="V26" s="4" t="s">
        <v>181</v>
      </c>
      <c r="W26" s="4" t="s">
        <v>181</v>
      </c>
      <c r="X26" s="4" t="s">
        <v>181</v>
      </c>
      <c r="Y26" s="4" t="s">
        <v>181</v>
      </c>
      <c r="Z26" s="4" t="s">
        <v>181</v>
      </c>
    </row>
    <row r="27" spans="1:26" x14ac:dyDescent="0.25">
      <c r="A27" s="4" t="s">
        <v>150</v>
      </c>
      <c r="B27" s="4" t="s">
        <v>0</v>
      </c>
      <c r="C27" s="4" t="s">
        <v>89</v>
      </c>
      <c r="D27" s="4" t="s">
        <v>124</v>
      </c>
      <c r="E27" s="4" t="s">
        <v>46</v>
      </c>
      <c r="F27" s="4" t="s">
        <v>1</v>
      </c>
      <c r="G27" s="4">
        <v>70</v>
      </c>
      <c r="H27" s="4">
        <v>71</v>
      </c>
      <c r="I27" s="4">
        <v>247.96598</v>
      </c>
      <c r="J27" s="4">
        <v>286.36198999999999</v>
      </c>
      <c r="K27" s="4">
        <v>2</v>
      </c>
      <c r="L27" s="4">
        <v>1</v>
      </c>
      <c r="M27" s="4">
        <v>245.86599000000001</v>
      </c>
      <c r="N27" s="4">
        <v>245.86599000000001</v>
      </c>
      <c r="O27" s="4" t="s">
        <v>181</v>
      </c>
      <c r="P27" s="4" t="s">
        <v>181</v>
      </c>
      <c r="Q27" s="4" t="s">
        <v>181</v>
      </c>
      <c r="R27" s="4" t="s">
        <v>181</v>
      </c>
      <c r="S27" s="4">
        <v>2</v>
      </c>
      <c r="T27" s="4">
        <v>0</v>
      </c>
      <c r="U27" s="4" t="s">
        <v>181</v>
      </c>
      <c r="V27" s="4" t="s">
        <v>181</v>
      </c>
      <c r="W27" s="4" t="s">
        <v>181</v>
      </c>
      <c r="X27" s="4" t="s">
        <v>181</v>
      </c>
      <c r="Y27" s="4" t="s">
        <v>181</v>
      </c>
      <c r="Z27" s="4" t="s">
        <v>181</v>
      </c>
    </row>
    <row r="28" spans="1:26" x14ac:dyDescent="0.25">
      <c r="A28" s="4" t="s">
        <v>123</v>
      </c>
      <c r="B28" s="4" t="s">
        <v>0</v>
      </c>
      <c r="C28" s="4" t="s">
        <v>89</v>
      </c>
      <c r="D28" s="4" t="s">
        <v>124</v>
      </c>
      <c r="E28" s="4" t="s">
        <v>125</v>
      </c>
      <c r="F28" s="4" t="s">
        <v>1</v>
      </c>
      <c r="G28" s="4">
        <v>40</v>
      </c>
      <c r="H28" s="4">
        <v>41</v>
      </c>
      <c r="I28" s="4">
        <v>232.12980999999999</v>
      </c>
      <c r="J28" s="4">
        <v>267.64830000000001</v>
      </c>
      <c r="K28" s="4">
        <v>1</v>
      </c>
      <c r="L28" s="4">
        <v>0</v>
      </c>
      <c r="M28" s="4" t="s">
        <v>181</v>
      </c>
      <c r="N28" s="4" t="s">
        <v>181</v>
      </c>
      <c r="O28" s="4" t="s">
        <v>181</v>
      </c>
      <c r="P28" s="4" t="s">
        <v>181</v>
      </c>
      <c r="Q28" s="4" t="s">
        <v>181</v>
      </c>
      <c r="R28" s="4" t="s">
        <v>181</v>
      </c>
      <c r="S28" s="4">
        <v>1</v>
      </c>
      <c r="T28" s="4">
        <v>1</v>
      </c>
      <c r="U28" s="4">
        <v>188.75214</v>
      </c>
      <c r="V28" s="4">
        <v>188.75214</v>
      </c>
      <c r="W28" s="4" t="s">
        <v>181</v>
      </c>
      <c r="X28" s="4" t="s">
        <v>181</v>
      </c>
      <c r="Y28" s="4" t="s">
        <v>181</v>
      </c>
      <c r="Z28" s="4" t="s">
        <v>181</v>
      </c>
    </row>
    <row r="29" spans="1:26" x14ac:dyDescent="0.25">
      <c r="A29" s="4" t="s">
        <v>126</v>
      </c>
      <c r="B29" s="4" t="s">
        <v>0</v>
      </c>
      <c r="C29" s="4" t="s">
        <v>89</v>
      </c>
      <c r="D29" s="4" t="s">
        <v>124</v>
      </c>
      <c r="E29" s="4" t="s">
        <v>76</v>
      </c>
      <c r="F29" s="4" t="s">
        <v>1</v>
      </c>
      <c r="G29" s="4">
        <v>60</v>
      </c>
      <c r="H29" s="4">
        <v>62</v>
      </c>
      <c r="I29" s="4">
        <v>274.20209999999997</v>
      </c>
      <c r="J29" s="4">
        <v>318.73021</v>
      </c>
      <c r="K29" s="4">
        <v>2</v>
      </c>
      <c r="L29" s="4">
        <v>0</v>
      </c>
      <c r="M29" s="4" t="s">
        <v>181</v>
      </c>
      <c r="N29" s="4" t="s">
        <v>181</v>
      </c>
      <c r="O29" s="4" t="s">
        <v>181</v>
      </c>
      <c r="P29" s="4" t="s">
        <v>181</v>
      </c>
      <c r="Q29" s="4" t="s">
        <v>181</v>
      </c>
      <c r="R29" s="4" t="s">
        <v>181</v>
      </c>
      <c r="S29" s="4">
        <v>2</v>
      </c>
      <c r="T29" s="4">
        <v>0</v>
      </c>
      <c r="U29" s="4" t="s">
        <v>181</v>
      </c>
      <c r="V29" s="4" t="s">
        <v>181</v>
      </c>
      <c r="W29" s="4" t="s">
        <v>181</v>
      </c>
      <c r="X29" s="4" t="s">
        <v>181</v>
      </c>
      <c r="Y29" s="4" t="s">
        <v>181</v>
      </c>
      <c r="Z29" s="4" t="s">
        <v>181</v>
      </c>
    </row>
    <row r="30" spans="1:26" x14ac:dyDescent="0.25">
      <c r="A30" s="4" t="s">
        <v>156</v>
      </c>
      <c r="B30" s="4" t="s">
        <v>0</v>
      </c>
      <c r="C30" s="4" t="s">
        <v>89</v>
      </c>
      <c r="D30" s="4" t="s">
        <v>71</v>
      </c>
      <c r="E30" s="4" t="s">
        <v>72</v>
      </c>
      <c r="F30" s="4" t="s">
        <v>1</v>
      </c>
      <c r="G30" s="4">
        <v>90</v>
      </c>
      <c r="H30" s="4">
        <v>90</v>
      </c>
      <c r="I30" s="4">
        <v>412.20157</v>
      </c>
      <c r="J30" s="4">
        <v>426.09253999999999</v>
      </c>
      <c r="K30" s="4">
        <v>3</v>
      </c>
      <c r="L30" s="4">
        <v>3</v>
      </c>
      <c r="M30" s="4">
        <v>394.16030000000001</v>
      </c>
      <c r="N30" s="4">
        <v>411.08969999999999</v>
      </c>
      <c r="O30" s="4" t="s">
        <v>181</v>
      </c>
      <c r="P30" s="4" t="s">
        <v>181</v>
      </c>
      <c r="Q30" s="4" t="s">
        <v>181</v>
      </c>
      <c r="R30" s="4" t="s">
        <v>181</v>
      </c>
      <c r="S30" s="4" t="s">
        <v>181</v>
      </c>
      <c r="T30" s="4" t="s">
        <v>181</v>
      </c>
      <c r="U30" s="4" t="s">
        <v>181</v>
      </c>
      <c r="V30" s="4" t="s">
        <v>181</v>
      </c>
      <c r="W30" s="4" t="s">
        <v>181</v>
      </c>
      <c r="X30" s="4" t="s">
        <v>181</v>
      </c>
      <c r="Y30" s="4" t="s">
        <v>181</v>
      </c>
      <c r="Z30" s="4" t="s">
        <v>181</v>
      </c>
    </row>
    <row r="31" spans="1:26" x14ac:dyDescent="0.25">
      <c r="A31" s="4" t="s">
        <v>105</v>
      </c>
      <c r="B31" s="4" t="s">
        <v>0</v>
      </c>
      <c r="C31" s="4" t="s">
        <v>89</v>
      </c>
      <c r="D31" s="4" t="s">
        <v>5</v>
      </c>
      <c r="E31" s="4" t="s">
        <v>32</v>
      </c>
      <c r="F31" s="4" t="s">
        <v>1</v>
      </c>
      <c r="G31" s="4">
        <v>90</v>
      </c>
      <c r="H31" s="4">
        <v>93</v>
      </c>
      <c r="I31" s="4">
        <v>255.00765000000001</v>
      </c>
      <c r="J31" s="4">
        <v>317.68090000000001</v>
      </c>
      <c r="K31" s="4">
        <v>3</v>
      </c>
      <c r="L31" s="4">
        <v>0</v>
      </c>
      <c r="M31" s="4" t="s">
        <v>181</v>
      </c>
      <c r="N31" s="4" t="s">
        <v>181</v>
      </c>
      <c r="O31" s="4" t="s">
        <v>181</v>
      </c>
      <c r="P31" s="4" t="s">
        <v>181</v>
      </c>
      <c r="Q31" s="4" t="s">
        <v>181</v>
      </c>
      <c r="R31" s="4" t="s">
        <v>181</v>
      </c>
      <c r="S31" s="4">
        <v>3</v>
      </c>
      <c r="T31" s="4">
        <v>0</v>
      </c>
      <c r="U31" s="4" t="s">
        <v>181</v>
      </c>
      <c r="V31" s="4" t="s">
        <v>181</v>
      </c>
      <c r="W31" s="4" t="s">
        <v>181</v>
      </c>
      <c r="X31" s="4" t="s">
        <v>181</v>
      </c>
      <c r="Y31" s="4" t="s">
        <v>181</v>
      </c>
      <c r="Z31" s="4" t="s">
        <v>181</v>
      </c>
    </row>
    <row r="32" spans="1:26" x14ac:dyDescent="0.25">
      <c r="A32" s="4" t="s">
        <v>137</v>
      </c>
      <c r="B32" s="4" t="s">
        <v>0</v>
      </c>
      <c r="C32" s="4" t="s">
        <v>89</v>
      </c>
      <c r="D32" s="4" t="s">
        <v>5</v>
      </c>
      <c r="E32" s="4" t="s">
        <v>138</v>
      </c>
      <c r="F32" s="4" t="s">
        <v>1</v>
      </c>
      <c r="G32" s="4">
        <v>1</v>
      </c>
      <c r="H32" s="4">
        <v>0</v>
      </c>
      <c r="I32" s="4" t="s">
        <v>181</v>
      </c>
      <c r="J32" s="4" t="s">
        <v>181</v>
      </c>
      <c r="K32" s="4" t="s">
        <v>181</v>
      </c>
      <c r="L32" s="4" t="s">
        <v>181</v>
      </c>
      <c r="M32" s="4" t="s">
        <v>181</v>
      </c>
      <c r="N32" s="4" t="s">
        <v>181</v>
      </c>
      <c r="O32" s="4" t="s">
        <v>181</v>
      </c>
      <c r="P32" s="4" t="s">
        <v>181</v>
      </c>
      <c r="Q32" s="4" t="s">
        <v>181</v>
      </c>
      <c r="R32" s="4" t="s">
        <v>181</v>
      </c>
      <c r="S32" s="4" t="s">
        <v>181</v>
      </c>
      <c r="T32" s="4" t="s">
        <v>181</v>
      </c>
      <c r="U32" s="4" t="s">
        <v>181</v>
      </c>
      <c r="V32" s="4" t="s">
        <v>181</v>
      </c>
      <c r="W32" s="4" t="s">
        <v>181</v>
      </c>
      <c r="X32" s="4" t="s">
        <v>181</v>
      </c>
      <c r="Y32" s="4" t="s">
        <v>181</v>
      </c>
      <c r="Z32" s="4" t="s">
        <v>181</v>
      </c>
    </row>
    <row r="33" spans="1:26" x14ac:dyDescent="0.25">
      <c r="A33" s="4" t="s">
        <v>106</v>
      </c>
      <c r="B33" s="4" t="s">
        <v>0</v>
      </c>
      <c r="C33" s="4" t="s">
        <v>89</v>
      </c>
      <c r="D33" s="4" t="s">
        <v>5</v>
      </c>
      <c r="E33" s="4" t="s">
        <v>33</v>
      </c>
      <c r="F33" s="4" t="s">
        <v>1</v>
      </c>
      <c r="G33" s="4">
        <v>80</v>
      </c>
      <c r="H33" s="4">
        <v>82</v>
      </c>
      <c r="I33" s="4">
        <v>266.12533999999999</v>
      </c>
      <c r="J33" s="4">
        <v>339.26069000000001</v>
      </c>
      <c r="K33" s="4">
        <v>2</v>
      </c>
      <c r="L33" s="4">
        <v>0</v>
      </c>
      <c r="M33" s="4" t="s">
        <v>181</v>
      </c>
      <c r="N33" s="4" t="s">
        <v>181</v>
      </c>
      <c r="O33" s="4" t="s">
        <v>181</v>
      </c>
      <c r="P33" s="4" t="s">
        <v>181</v>
      </c>
      <c r="Q33" s="4" t="s">
        <v>181</v>
      </c>
      <c r="R33" s="4" t="s">
        <v>181</v>
      </c>
      <c r="S33" s="4">
        <v>2</v>
      </c>
      <c r="T33" s="4">
        <v>0</v>
      </c>
      <c r="U33" s="4" t="s">
        <v>181</v>
      </c>
      <c r="V33" s="4" t="s">
        <v>181</v>
      </c>
      <c r="W33" s="4" t="s">
        <v>181</v>
      </c>
      <c r="X33" s="4" t="s">
        <v>181</v>
      </c>
      <c r="Y33" s="4" t="s">
        <v>181</v>
      </c>
      <c r="Z33" s="4" t="s">
        <v>181</v>
      </c>
    </row>
    <row r="34" spans="1:26" x14ac:dyDescent="0.25">
      <c r="A34" s="4" t="s">
        <v>107</v>
      </c>
      <c r="B34" s="4" t="s">
        <v>0</v>
      </c>
      <c r="C34" s="4" t="s">
        <v>89</v>
      </c>
      <c r="D34" s="4" t="s">
        <v>5</v>
      </c>
      <c r="E34" s="4" t="s">
        <v>34</v>
      </c>
      <c r="F34" s="4" t="s">
        <v>1</v>
      </c>
      <c r="G34" s="4">
        <v>80</v>
      </c>
      <c r="H34" s="4">
        <v>82</v>
      </c>
      <c r="I34" s="4">
        <v>258.83643999999998</v>
      </c>
      <c r="J34" s="4">
        <v>352.66451000000001</v>
      </c>
      <c r="K34" s="4">
        <v>2</v>
      </c>
      <c r="L34" s="4">
        <v>0</v>
      </c>
      <c r="M34" s="4" t="s">
        <v>181</v>
      </c>
      <c r="N34" s="4" t="s">
        <v>181</v>
      </c>
      <c r="O34" s="4" t="s">
        <v>181</v>
      </c>
      <c r="P34" s="4" t="s">
        <v>181</v>
      </c>
      <c r="Q34" s="4" t="s">
        <v>181</v>
      </c>
      <c r="R34" s="4" t="s">
        <v>181</v>
      </c>
      <c r="S34" s="4">
        <v>2</v>
      </c>
      <c r="T34" s="4">
        <v>2</v>
      </c>
      <c r="U34" s="4">
        <v>178.98454000000001</v>
      </c>
      <c r="V34" s="4">
        <v>200.29519999999999</v>
      </c>
      <c r="W34" s="4" t="s">
        <v>181</v>
      </c>
      <c r="X34" s="4" t="s">
        <v>181</v>
      </c>
      <c r="Y34" s="4" t="s">
        <v>181</v>
      </c>
      <c r="Z34" s="4" t="s">
        <v>181</v>
      </c>
    </row>
    <row r="35" spans="1:26" x14ac:dyDescent="0.25">
      <c r="A35" s="4" t="s">
        <v>130</v>
      </c>
      <c r="B35" s="4" t="s">
        <v>0</v>
      </c>
      <c r="C35" s="4" t="s">
        <v>89</v>
      </c>
      <c r="D35" s="4" t="s">
        <v>5</v>
      </c>
      <c r="E35" s="4" t="s">
        <v>8</v>
      </c>
      <c r="F35" s="4" t="s">
        <v>1</v>
      </c>
      <c r="G35" s="4">
        <v>50</v>
      </c>
      <c r="H35" s="4">
        <v>52</v>
      </c>
      <c r="I35" s="4">
        <v>239.89669000000001</v>
      </c>
      <c r="J35" s="4">
        <v>366.61689999999999</v>
      </c>
      <c r="K35" s="4">
        <v>2</v>
      </c>
      <c r="L35" s="4">
        <v>0</v>
      </c>
      <c r="M35" s="4" t="s">
        <v>181</v>
      </c>
      <c r="N35" s="4" t="s">
        <v>181</v>
      </c>
      <c r="O35" s="4" t="s">
        <v>181</v>
      </c>
      <c r="P35" s="4" t="s">
        <v>181</v>
      </c>
      <c r="Q35" s="4" t="s">
        <v>181</v>
      </c>
      <c r="R35" s="4" t="s">
        <v>181</v>
      </c>
      <c r="S35" s="4">
        <v>2</v>
      </c>
      <c r="T35" s="4">
        <v>1</v>
      </c>
      <c r="U35" s="4">
        <v>166.69140999999999</v>
      </c>
      <c r="V35" s="4">
        <v>166.69140999999999</v>
      </c>
      <c r="W35" s="4" t="s">
        <v>181</v>
      </c>
      <c r="X35" s="4" t="s">
        <v>181</v>
      </c>
      <c r="Y35" s="4" t="s">
        <v>181</v>
      </c>
      <c r="Z35" s="4" t="s">
        <v>181</v>
      </c>
    </row>
    <row r="36" spans="1:26" x14ac:dyDescent="0.25">
      <c r="A36" s="4" t="s">
        <v>115</v>
      </c>
      <c r="B36" s="4" t="s">
        <v>0</v>
      </c>
      <c r="C36" s="4" t="s">
        <v>89</v>
      </c>
      <c r="D36" s="4" t="s">
        <v>5</v>
      </c>
      <c r="E36" s="4" t="s">
        <v>35</v>
      </c>
      <c r="F36" s="4" t="s">
        <v>1</v>
      </c>
      <c r="G36" s="4">
        <v>60</v>
      </c>
      <c r="H36" s="4">
        <v>61</v>
      </c>
      <c r="I36" s="4">
        <v>276.06565000000001</v>
      </c>
      <c r="J36" s="4">
        <v>339.09003999999999</v>
      </c>
      <c r="K36" s="4">
        <v>2</v>
      </c>
      <c r="L36" s="4">
        <v>1</v>
      </c>
      <c r="M36" s="4">
        <v>223.57877999999999</v>
      </c>
      <c r="N36" s="4">
        <v>223.57877999999999</v>
      </c>
      <c r="O36" s="4" t="s">
        <v>181</v>
      </c>
      <c r="P36" s="4" t="s">
        <v>181</v>
      </c>
      <c r="Q36" s="4" t="s">
        <v>181</v>
      </c>
      <c r="R36" s="4" t="s">
        <v>181</v>
      </c>
      <c r="S36" s="4">
        <v>2</v>
      </c>
      <c r="T36" s="4">
        <v>0</v>
      </c>
      <c r="U36" s="4" t="s">
        <v>181</v>
      </c>
      <c r="V36" s="4" t="s">
        <v>181</v>
      </c>
      <c r="W36" s="4" t="s">
        <v>181</v>
      </c>
      <c r="X36" s="4" t="s">
        <v>181</v>
      </c>
      <c r="Y36" s="4" t="s">
        <v>181</v>
      </c>
      <c r="Z36" s="4" t="s">
        <v>181</v>
      </c>
    </row>
    <row r="37" spans="1:26" x14ac:dyDescent="0.25">
      <c r="A37" s="4" t="s">
        <v>135</v>
      </c>
      <c r="B37" s="4" t="s">
        <v>0</v>
      </c>
      <c r="C37" s="4" t="s">
        <v>89</v>
      </c>
      <c r="D37" s="4" t="s">
        <v>5</v>
      </c>
      <c r="E37" s="4" t="s">
        <v>9</v>
      </c>
      <c r="F37" s="4" t="s">
        <v>1</v>
      </c>
      <c r="G37" s="4">
        <v>50</v>
      </c>
      <c r="H37" s="4">
        <v>52</v>
      </c>
      <c r="I37" s="4">
        <v>244.93783999999999</v>
      </c>
      <c r="J37" s="4">
        <v>297.02231</v>
      </c>
      <c r="K37" s="4">
        <v>2</v>
      </c>
      <c r="L37" s="4">
        <v>0</v>
      </c>
      <c r="M37" s="4" t="s">
        <v>181</v>
      </c>
      <c r="N37" s="4" t="s">
        <v>181</v>
      </c>
      <c r="O37" s="4" t="s">
        <v>181</v>
      </c>
      <c r="P37" s="4" t="s">
        <v>181</v>
      </c>
      <c r="Q37" s="4" t="s">
        <v>181</v>
      </c>
      <c r="R37" s="4" t="s">
        <v>181</v>
      </c>
      <c r="S37" s="4">
        <v>2</v>
      </c>
      <c r="T37" s="4">
        <v>1</v>
      </c>
      <c r="U37" s="4">
        <v>191.46001999999999</v>
      </c>
      <c r="V37" s="4">
        <v>191.46001999999999</v>
      </c>
      <c r="W37" s="4" t="s">
        <v>181</v>
      </c>
      <c r="X37" s="4" t="s">
        <v>181</v>
      </c>
      <c r="Y37" s="4" t="s">
        <v>181</v>
      </c>
      <c r="Z37" s="4" t="s">
        <v>181</v>
      </c>
    </row>
    <row r="38" spans="1:26" x14ac:dyDescent="0.25">
      <c r="A38" s="4" t="s">
        <v>108</v>
      </c>
      <c r="B38" s="4" t="s">
        <v>0</v>
      </c>
      <c r="C38" s="4" t="s">
        <v>89</v>
      </c>
      <c r="D38" s="4" t="s">
        <v>5</v>
      </c>
      <c r="E38" s="4" t="s">
        <v>54</v>
      </c>
      <c r="F38" s="4" t="s">
        <v>1</v>
      </c>
      <c r="G38" s="4">
        <v>70</v>
      </c>
      <c r="H38" s="4">
        <v>72</v>
      </c>
      <c r="I38" s="4">
        <v>279.13330000000002</v>
      </c>
      <c r="J38" s="4">
        <v>339.77388000000002</v>
      </c>
      <c r="K38" s="4">
        <v>2</v>
      </c>
      <c r="L38" s="4">
        <v>0</v>
      </c>
      <c r="M38" s="4" t="s">
        <v>181</v>
      </c>
      <c r="N38" s="4" t="s">
        <v>181</v>
      </c>
      <c r="O38" s="4" t="s">
        <v>181</v>
      </c>
      <c r="P38" s="4" t="s">
        <v>181</v>
      </c>
      <c r="Q38" s="4" t="s">
        <v>181</v>
      </c>
      <c r="R38" s="4" t="s">
        <v>181</v>
      </c>
      <c r="S38" s="4">
        <v>2</v>
      </c>
      <c r="T38" s="4">
        <v>1</v>
      </c>
      <c r="U38" s="4">
        <v>196.58734000000001</v>
      </c>
      <c r="V38" s="4">
        <v>196.58734000000001</v>
      </c>
      <c r="W38" s="4" t="s">
        <v>181</v>
      </c>
      <c r="X38" s="4" t="s">
        <v>181</v>
      </c>
      <c r="Y38" s="4" t="s">
        <v>181</v>
      </c>
      <c r="Z38" s="4" t="s">
        <v>181</v>
      </c>
    </row>
    <row r="39" spans="1:26" x14ac:dyDescent="0.25">
      <c r="A39" s="4" t="s">
        <v>131</v>
      </c>
      <c r="B39" s="4" t="s">
        <v>0</v>
      </c>
      <c r="C39" s="4" t="s">
        <v>89</v>
      </c>
      <c r="D39" s="4" t="s">
        <v>5</v>
      </c>
      <c r="E39" s="4" t="s">
        <v>66</v>
      </c>
      <c r="F39" s="4" t="s">
        <v>1</v>
      </c>
      <c r="G39" s="4">
        <v>40</v>
      </c>
      <c r="H39" s="4">
        <v>41</v>
      </c>
      <c r="I39" s="4">
        <v>257.59861000000001</v>
      </c>
      <c r="J39" s="4">
        <v>316.96091999999999</v>
      </c>
      <c r="K39" s="4">
        <v>1</v>
      </c>
      <c r="L39" s="4">
        <v>0</v>
      </c>
      <c r="M39" s="4" t="s">
        <v>181</v>
      </c>
      <c r="N39" s="4" t="s">
        <v>181</v>
      </c>
      <c r="O39" s="4" t="s">
        <v>181</v>
      </c>
      <c r="P39" s="4" t="s">
        <v>181</v>
      </c>
      <c r="Q39" s="4" t="s">
        <v>181</v>
      </c>
      <c r="R39" s="4" t="s">
        <v>181</v>
      </c>
      <c r="S39" s="4">
        <v>1</v>
      </c>
      <c r="T39" s="4">
        <v>1</v>
      </c>
      <c r="U39" s="4">
        <v>215.45734999999999</v>
      </c>
      <c r="V39" s="4">
        <v>215.45734999999999</v>
      </c>
      <c r="W39" s="4" t="s">
        <v>181</v>
      </c>
      <c r="X39" s="4" t="s">
        <v>181</v>
      </c>
      <c r="Y39" s="4" t="s">
        <v>181</v>
      </c>
      <c r="Z39" s="4" t="s">
        <v>181</v>
      </c>
    </row>
    <row r="40" spans="1:26" x14ac:dyDescent="0.25">
      <c r="A40" s="4" t="s">
        <v>116</v>
      </c>
      <c r="B40" s="4" t="s">
        <v>0</v>
      </c>
      <c r="C40" s="4" t="s">
        <v>89</v>
      </c>
      <c r="D40" s="4" t="s">
        <v>11</v>
      </c>
      <c r="E40" s="4" t="s">
        <v>42</v>
      </c>
      <c r="F40" s="4" t="s">
        <v>3</v>
      </c>
      <c r="G40" s="4">
        <v>108</v>
      </c>
      <c r="H40" s="4">
        <v>109</v>
      </c>
      <c r="I40" s="4">
        <v>300.09041999999999</v>
      </c>
      <c r="J40" s="4">
        <v>412.24194999999997</v>
      </c>
      <c r="K40" s="4">
        <v>3</v>
      </c>
      <c r="L40" s="4">
        <v>2</v>
      </c>
      <c r="M40" s="4">
        <v>228.85434000000001</v>
      </c>
      <c r="N40" s="4">
        <v>241.70529999999999</v>
      </c>
      <c r="O40" s="4" t="s">
        <v>181</v>
      </c>
      <c r="P40" s="4" t="s">
        <v>181</v>
      </c>
      <c r="Q40" s="4" t="s">
        <v>181</v>
      </c>
      <c r="R40" s="4" t="s">
        <v>181</v>
      </c>
      <c r="S40" s="4">
        <v>3</v>
      </c>
      <c r="T40" s="4">
        <v>3</v>
      </c>
      <c r="U40" s="4">
        <v>242.41463999999999</v>
      </c>
      <c r="V40" s="4">
        <v>252.10294999999999</v>
      </c>
      <c r="W40" s="4" t="s">
        <v>181</v>
      </c>
      <c r="X40" s="4" t="s">
        <v>181</v>
      </c>
      <c r="Y40" s="4" t="s">
        <v>181</v>
      </c>
      <c r="Z40" s="4" t="s">
        <v>181</v>
      </c>
    </row>
    <row r="41" spans="1:26" x14ac:dyDescent="0.25">
      <c r="A41" s="4" t="s">
        <v>159</v>
      </c>
      <c r="B41" s="4" t="s">
        <v>0</v>
      </c>
      <c r="C41" s="4" t="s">
        <v>89</v>
      </c>
      <c r="D41" s="4" t="s">
        <v>11</v>
      </c>
      <c r="E41" s="4" t="s">
        <v>77</v>
      </c>
      <c r="F41" s="4" t="s">
        <v>3</v>
      </c>
      <c r="G41" s="4">
        <v>40</v>
      </c>
      <c r="H41" s="4">
        <v>41</v>
      </c>
      <c r="I41" s="4">
        <v>259.70008000000001</v>
      </c>
      <c r="J41" s="4">
        <v>344.67446000000001</v>
      </c>
      <c r="K41" s="4">
        <v>1</v>
      </c>
      <c r="L41" s="4">
        <v>0</v>
      </c>
      <c r="M41" s="4" t="s">
        <v>181</v>
      </c>
      <c r="N41" s="4" t="s">
        <v>181</v>
      </c>
      <c r="O41" s="4" t="s">
        <v>181</v>
      </c>
      <c r="P41" s="4" t="s">
        <v>181</v>
      </c>
      <c r="Q41" s="4" t="s">
        <v>181</v>
      </c>
      <c r="R41" s="4" t="s">
        <v>181</v>
      </c>
      <c r="S41" s="4">
        <v>1</v>
      </c>
      <c r="T41" s="4">
        <v>1</v>
      </c>
      <c r="U41" s="4">
        <v>244.91220999999999</v>
      </c>
      <c r="V41" s="4">
        <v>244.91220999999999</v>
      </c>
      <c r="W41" s="4" t="s">
        <v>181</v>
      </c>
      <c r="X41" s="4" t="s">
        <v>181</v>
      </c>
      <c r="Y41" s="4" t="s">
        <v>181</v>
      </c>
      <c r="Z41" s="4" t="s">
        <v>181</v>
      </c>
    </row>
    <row r="42" spans="1:26" x14ac:dyDescent="0.25">
      <c r="A42" s="4" t="s">
        <v>160</v>
      </c>
      <c r="B42" s="4" t="s">
        <v>0</v>
      </c>
      <c r="C42" s="4" t="s">
        <v>89</v>
      </c>
      <c r="D42" s="4" t="s">
        <v>11</v>
      </c>
      <c r="E42" s="4" t="s">
        <v>78</v>
      </c>
      <c r="F42" s="4" t="s">
        <v>3</v>
      </c>
      <c r="G42" s="4">
        <v>5</v>
      </c>
      <c r="H42" s="4">
        <v>5</v>
      </c>
      <c r="I42" s="4">
        <v>256.09784999999999</v>
      </c>
      <c r="J42" s="4">
        <v>286.70961999999997</v>
      </c>
      <c r="K42" s="4" t="s">
        <v>181</v>
      </c>
      <c r="L42" s="4" t="s">
        <v>181</v>
      </c>
      <c r="M42" s="4" t="s">
        <v>181</v>
      </c>
      <c r="N42" s="4" t="s">
        <v>181</v>
      </c>
      <c r="O42" s="4" t="s">
        <v>181</v>
      </c>
      <c r="P42" s="4" t="s">
        <v>181</v>
      </c>
      <c r="Q42" s="4" t="s">
        <v>181</v>
      </c>
      <c r="R42" s="4" t="s">
        <v>181</v>
      </c>
      <c r="S42" s="4">
        <v>1</v>
      </c>
      <c r="T42" s="4">
        <v>0</v>
      </c>
      <c r="U42" s="4" t="s">
        <v>181</v>
      </c>
      <c r="V42" s="4" t="s">
        <v>181</v>
      </c>
      <c r="W42" s="4" t="s">
        <v>181</v>
      </c>
      <c r="X42" s="4" t="s">
        <v>181</v>
      </c>
      <c r="Y42" s="4" t="s">
        <v>181</v>
      </c>
      <c r="Z42" s="4" t="s">
        <v>181</v>
      </c>
    </row>
    <row r="43" spans="1:26" x14ac:dyDescent="0.25">
      <c r="A43" s="4" t="s">
        <v>136</v>
      </c>
      <c r="B43" s="4" t="s">
        <v>0</v>
      </c>
      <c r="C43" s="4" t="s">
        <v>89</v>
      </c>
      <c r="D43" s="4" t="s">
        <v>11</v>
      </c>
      <c r="E43" s="4" t="s">
        <v>12</v>
      </c>
      <c r="F43" s="4" t="s">
        <v>3</v>
      </c>
      <c r="G43" s="4">
        <v>90</v>
      </c>
      <c r="H43" s="4">
        <v>93</v>
      </c>
      <c r="I43" s="4">
        <v>259.49417999999997</v>
      </c>
      <c r="J43" s="4">
        <v>375.54696000000001</v>
      </c>
      <c r="K43" s="4">
        <v>3</v>
      </c>
      <c r="L43" s="4">
        <v>0</v>
      </c>
      <c r="M43" s="4" t="s">
        <v>181</v>
      </c>
      <c r="N43" s="4" t="s">
        <v>181</v>
      </c>
      <c r="O43" s="4" t="s">
        <v>181</v>
      </c>
      <c r="P43" s="4" t="s">
        <v>181</v>
      </c>
      <c r="Q43" s="4" t="s">
        <v>181</v>
      </c>
      <c r="R43" s="4" t="s">
        <v>181</v>
      </c>
      <c r="S43" s="4">
        <v>3</v>
      </c>
      <c r="T43" s="4">
        <v>3</v>
      </c>
      <c r="U43" s="4">
        <v>189.95445000000001</v>
      </c>
      <c r="V43" s="4">
        <v>234.80574999999999</v>
      </c>
      <c r="W43" s="4" t="s">
        <v>181</v>
      </c>
      <c r="X43" s="4" t="s">
        <v>181</v>
      </c>
      <c r="Y43" s="4" t="s">
        <v>181</v>
      </c>
      <c r="Z43" s="4" t="s">
        <v>181</v>
      </c>
    </row>
    <row r="44" spans="1:26" x14ac:dyDescent="0.25">
      <c r="A44" s="4" t="s">
        <v>157</v>
      </c>
      <c r="B44" s="4" t="s">
        <v>0</v>
      </c>
      <c r="C44" s="4" t="s">
        <v>89</v>
      </c>
      <c r="D44" s="4" t="s">
        <v>11</v>
      </c>
      <c r="E44" s="4" t="s">
        <v>17</v>
      </c>
      <c r="F44" s="4" t="s">
        <v>3</v>
      </c>
      <c r="G44" s="4">
        <v>12</v>
      </c>
      <c r="H44" s="4">
        <v>12</v>
      </c>
      <c r="I44" s="4">
        <v>273.08456999999999</v>
      </c>
      <c r="J44" s="4">
        <v>359.6694</v>
      </c>
      <c r="K44" s="4" t="s">
        <v>181</v>
      </c>
      <c r="L44" s="4" t="s">
        <v>181</v>
      </c>
      <c r="M44" s="4" t="s">
        <v>181</v>
      </c>
      <c r="N44" s="4" t="s">
        <v>181</v>
      </c>
      <c r="O44" s="4" t="s">
        <v>181</v>
      </c>
      <c r="P44" s="4" t="s">
        <v>181</v>
      </c>
      <c r="Q44" s="4" t="s">
        <v>181</v>
      </c>
      <c r="R44" s="4" t="s">
        <v>181</v>
      </c>
      <c r="S44" s="4">
        <v>1</v>
      </c>
      <c r="T44" s="4">
        <v>0</v>
      </c>
      <c r="U44" s="4" t="s">
        <v>181</v>
      </c>
      <c r="V44" s="4" t="s">
        <v>181</v>
      </c>
      <c r="W44" s="4" t="s">
        <v>181</v>
      </c>
      <c r="X44" s="4" t="s">
        <v>181</v>
      </c>
      <c r="Y44" s="4" t="s">
        <v>181</v>
      </c>
      <c r="Z44" s="4" t="s">
        <v>181</v>
      </c>
    </row>
    <row r="45" spans="1:26" x14ac:dyDescent="0.25">
      <c r="A45" s="4" t="s">
        <v>158</v>
      </c>
      <c r="B45" s="4" t="s">
        <v>0</v>
      </c>
      <c r="C45" s="4" t="s">
        <v>89</v>
      </c>
      <c r="D45" s="4" t="s">
        <v>11</v>
      </c>
      <c r="E45" s="4" t="s">
        <v>18</v>
      </c>
      <c r="F45" s="4" t="s">
        <v>3</v>
      </c>
      <c r="G45" s="4">
        <v>10</v>
      </c>
      <c r="H45" s="4">
        <v>10</v>
      </c>
      <c r="I45" s="4">
        <v>256.43362999999999</v>
      </c>
      <c r="J45" s="4">
        <v>268.63825000000003</v>
      </c>
      <c r="K45" s="4" t="s">
        <v>181</v>
      </c>
      <c r="L45" s="4" t="s">
        <v>181</v>
      </c>
      <c r="M45" s="4" t="s">
        <v>181</v>
      </c>
      <c r="N45" s="4" t="s">
        <v>181</v>
      </c>
      <c r="O45" s="4" t="s">
        <v>181</v>
      </c>
      <c r="P45" s="4" t="s">
        <v>181</v>
      </c>
      <c r="Q45" s="4" t="s">
        <v>181</v>
      </c>
      <c r="R45" s="4" t="s">
        <v>181</v>
      </c>
      <c r="S45" s="4">
        <v>1</v>
      </c>
      <c r="T45" s="4">
        <v>1</v>
      </c>
      <c r="U45" s="4">
        <v>255.09979000000001</v>
      </c>
      <c r="V45" s="4">
        <v>255.09979000000001</v>
      </c>
      <c r="W45" s="4" t="s">
        <v>181</v>
      </c>
      <c r="X45" s="4" t="s">
        <v>181</v>
      </c>
      <c r="Y45" s="4" t="s">
        <v>181</v>
      </c>
      <c r="Z45" s="4" t="s">
        <v>181</v>
      </c>
    </row>
    <row r="46" spans="1:26" x14ac:dyDescent="0.25">
      <c r="A46" s="4" t="s">
        <v>121</v>
      </c>
      <c r="B46" s="4" t="s">
        <v>0</v>
      </c>
      <c r="C46" s="4" t="s">
        <v>89</v>
      </c>
      <c r="D46" s="4" t="s">
        <v>60</v>
      </c>
      <c r="E46" s="4" t="s">
        <v>61</v>
      </c>
      <c r="F46" s="4" t="s">
        <v>3</v>
      </c>
      <c r="G46" s="4">
        <v>80</v>
      </c>
      <c r="H46" s="4">
        <v>82</v>
      </c>
      <c r="I46" s="4">
        <v>279.9092</v>
      </c>
      <c r="J46" s="4">
        <v>333.28273999999999</v>
      </c>
      <c r="K46" s="4">
        <v>2</v>
      </c>
      <c r="L46" s="4">
        <v>0</v>
      </c>
      <c r="M46" s="4" t="s">
        <v>181</v>
      </c>
      <c r="N46" s="4" t="s">
        <v>181</v>
      </c>
      <c r="O46" s="4" t="s">
        <v>181</v>
      </c>
      <c r="P46" s="4" t="s">
        <v>181</v>
      </c>
      <c r="Q46" s="4" t="s">
        <v>181</v>
      </c>
      <c r="R46" s="4" t="s">
        <v>181</v>
      </c>
      <c r="S46" s="4">
        <v>2</v>
      </c>
      <c r="T46" s="4">
        <v>1</v>
      </c>
      <c r="U46" s="4">
        <v>212.00718000000001</v>
      </c>
      <c r="V46" s="4">
        <v>212.00718000000001</v>
      </c>
      <c r="W46" s="4" t="s">
        <v>181</v>
      </c>
      <c r="X46" s="4" t="s">
        <v>181</v>
      </c>
      <c r="Y46" s="4" t="s">
        <v>181</v>
      </c>
      <c r="Z46" s="4" t="s">
        <v>181</v>
      </c>
    </row>
    <row r="47" spans="1:26" x14ac:dyDescent="0.25">
      <c r="A47" s="4" t="s">
        <v>142</v>
      </c>
      <c r="B47" s="4" t="s">
        <v>0</v>
      </c>
      <c r="C47" s="4" t="s">
        <v>89</v>
      </c>
      <c r="D47" s="4" t="s">
        <v>60</v>
      </c>
      <c r="E47" s="4" t="s">
        <v>74</v>
      </c>
      <c r="F47" s="4" t="s">
        <v>3</v>
      </c>
      <c r="G47" s="4">
        <v>50</v>
      </c>
      <c r="H47" s="4">
        <v>52</v>
      </c>
      <c r="I47" s="4">
        <v>252.89149</v>
      </c>
      <c r="J47" s="4">
        <v>289.96854000000002</v>
      </c>
      <c r="K47" s="4">
        <v>2</v>
      </c>
      <c r="L47" s="4">
        <v>0</v>
      </c>
      <c r="M47" s="4" t="s">
        <v>181</v>
      </c>
      <c r="N47" s="4" t="s">
        <v>181</v>
      </c>
      <c r="O47" s="4" t="s">
        <v>181</v>
      </c>
      <c r="P47" s="4" t="s">
        <v>181</v>
      </c>
      <c r="Q47" s="4" t="s">
        <v>181</v>
      </c>
      <c r="R47" s="4" t="s">
        <v>181</v>
      </c>
      <c r="S47" s="4">
        <v>2</v>
      </c>
      <c r="T47" s="4">
        <v>2</v>
      </c>
      <c r="U47" s="4">
        <v>174.20596</v>
      </c>
      <c r="V47" s="4">
        <v>212.31200999999999</v>
      </c>
      <c r="W47" s="4" t="s">
        <v>181</v>
      </c>
      <c r="X47" s="4" t="s">
        <v>181</v>
      </c>
      <c r="Y47" s="4" t="s">
        <v>181</v>
      </c>
      <c r="Z47" s="4" t="s">
        <v>181</v>
      </c>
    </row>
    <row r="48" spans="1:26" x14ac:dyDescent="0.25">
      <c r="A48" s="4" t="s">
        <v>129</v>
      </c>
      <c r="B48" s="4" t="s">
        <v>0</v>
      </c>
      <c r="C48" s="4" t="s">
        <v>89</v>
      </c>
      <c r="D48" s="4" t="s">
        <v>60</v>
      </c>
      <c r="E48" s="4" t="s">
        <v>62</v>
      </c>
      <c r="F48" s="4" t="s">
        <v>3</v>
      </c>
      <c r="G48" s="4">
        <v>60</v>
      </c>
      <c r="H48" s="4">
        <v>62</v>
      </c>
      <c r="I48" s="4">
        <v>295.8451</v>
      </c>
      <c r="J48" s="4">
        <v>359.41172999999998</v>
      </c>
      <c r="K48" s="4">
        <v>2</v>
      </c>
      <c r="L48" s="4">
        <v>0</v>
      </c>
      <c r="M48" s="4" t="s">
        <v>181</v>
      </c>
      <c r="N48" s="4" t="s">
        <v>181</v>
      </c>
      <c r="O48" s="4" t="s">
        <v>181</v>
      </c>
      <c r="P48" s="4" t="s">
        <v>181</v>
      </c>
      <c r="Q48" s="4" t="s">
        <v>181</v>
      </c>
      <c r="R48" s="4" t="s">
        <v>181</v>
      </c>
      <c r="S48" s="4">
        <v>2</v>
      </c>
      <c r="T48" s="4">
        <v>2</v>
      </c>
      <c r="U48" s="4">
        <v>215.39124000000001</v>
      </c>
      <c r="V48" s="4">
        <v>250.01267000000001</v>
      </c>
      <c r="W48" s="4" t="s">
        <v>181</v>
      </c>
      <c r="X48" s="4" t="s">
        <v>181</v>
      </c>
      <c r="Y48" s="4" t="s">
        <v>181</v>
      </c>
      <c r="Z48" s="4" t="s">
        <v>181</v>
      </c>
    </row>
    <row r="49" spans="1:26" x14ac:dyDescent="0.25">
      <c r="A49" s="4" t="s">
        <v>143</v>
      </c>
      <c r="B49" s="4" t="s">
        <v>0</v>
      </c>
      <c r="C49" s="4" t="s">
        <v>89</v>
      </c>
      <c r="D49" s="4" t="s">
        <v>60</v>
      </c>
      <c r="E49" s="4" t="s">
        <v>75</v>
      </c>
      <c r="F49" s="4" t="s">
        <v>3</v>
      </c>
      <c r="G49" s="4">
        <v>60</v>
      </c>
      <c r="H49" s="4">
        <v>62</v>
      </c>
      <c r="I49" s="4">
        <v>259.0822</v>
      </c>
      <c r="J49" s="4">
        <v>332.55522999999999</v>
      </c>
      <c r="K49" s="4">
        <v>2</v>
      </c>
      <c r="L49" s="4">
        <v>0</v>
      </c>
      <c r="M49" s="4" t="s">
        <v>181</v>
      </c>
      <c r="N49" s="4" t="s">
        <v>181</v>
      </c>
      <c r="O49" s="4" t="s">
        <v>181</v>
      </c>
      <c r="P49" s="4" t="s">
        <v>181</v>
      </c>
      <c r="Q49" s="4" t="s">
        <v>181</v>
      </c>
      <c r="R49" s="4" t="s">
        <v>181</v>
      </c>
      <c r="S49" s="4">
        <v>2</v>
      </c>
      <c r="T49" s="4">
        <v>0</v>
      </c>
      <c r="U49" s="4" t="s">
        <v>181</v>
      </c>
      <c r="V49" s="4" t="s">
        <v>181</v>
      </c>
      <c r="W49" s="4" t="s">
        <v>181</v>
      </c>
      <c r="X49" s="4" t="s">
        <v>181</v>
      </c>
      <c r="Y49" s="4" t="s">
        <v>181</v>
      </c>
      <c r="Z49" s="4" t="s">
        <v>181</v>
      </c>
    </row>
    <row r="50" spans="1:26" x14ac:dyDescent="0.25">
      <c r="A50" s="4" t="s">
        <v>139</v>
      </c>
      <c r="B50" s="4" t="s">
        <v>0</v>
      </c>
      <c r="C50" s="4" t="s">
        <v>89</v>
      </c>
      <c r="D50" s="4" t="s">
        <v>60</v>
      </c>
      <c r="E50" s="4" t="s">
        <v>57</v>
      </c>
      <c r="F50" s="4" t="s">
        <v>3</v>
      </c>
      <c r="G50" s="4">
        <v>70</v>
      </c>
      <c r="H50" s="4">
        <v>72</v>
      </c>
      <c r="I50" s="4">
        <v>296.22284999999999</v>
      </c>
      <c r="J50" s="4">
        <v>412.27435000000003</v>
      </c>
      <c r="K50" s="4">
        <v>2</v>
      </c>
      <c r="L50" s="4">
        <v>0</v>
      </c>
      <c r="M50" s="4" t="s">
        <v>181</v>
      </c>
      <c r="N50" s="4" t="s">
        <v>181</v>
      </c>
      <c r="O50" s="4" t="s">
        <v>181</v>
      </c>
      <c r="P50" s="4" t="s">
        <v>181</v>
      </c>
      <c r="Q50" s="4" t="s">
        <v>181</v>
      </c>
      <c r="R50" s="4" t="s">
        <v>181</v>
      </c>
      <c r="S50" s="4">
        <v>2</v>
      </c>
      <c r="T50" s="4">
        <v>1</v>
      </c>
      <c r="U50" s="4">
        <v>193.31950000000001</v>
      </c>
      <c r="V50" s="4">
        <v>193.31950000000001</v>
      </c>
      <c r="W50" s="4" t="s">
        <v>181</v>
      </c>
      <c r="X50" s="4" t="s">
        <v>181</v>
      </c>
      <c r="Y50" s="4" t="s">
        <v>181</v>
      </c>
      <c r="Z50" s="4" t="s">
        <v>181</v>
      </c>
    </row>
    <row r="51" spans="1:26" x14ac:dyDescent="0.25">
      <c r="A51" s="4" t="s">
        <v>112</v>
      </c>
      <c r="B51" s="4" t="s">
        <v>0</v>
      </c>
      <c r="C51" s="4" t="s">
        <v>89</v>
      </c>
      <c r="D51" s="4" t="s">
        <v>45</v>
      </c>
      <c r="E51" s="4" t="s">
        <v>50</v>
      </c>
      <c r="F51" s="4" t="s">
        <v>7</v>
      </c>
      <c r="G51" s="4">
        <v>80</v>
      </c>
      <c r="H51" s="4">
        <v>82</v>
      </c>
      <c r="I51" s="4">
        <v>332.43592999999998</v>
      </c>
      <c r="J51" s="4">
        <v>395.14427999999998</v>
      </c>
      <c r="K51" s="4">
        <v>2</v>
      </c>
      <c r="L51" s="4">
        <v>0</v>
      </c>
      <c r="M51" s="4" t="s">
        <v>181</v>
      </c>
      <c r="N51" s="4" t="s">
        <v>181</v>
      </c>
      <c r="O51" s="4" t="s">
        <v>181</v>
      </c>
      <c r="P51" s="4" t="s">
        <v>181</v>
      </c>
      <c r="Q51" s="4" t="s">
        <v>181</v>
      </c>
      <c r="R51" s="4" t="s">
        <v>181</v>
      </c>
      <c r="S51" s="4" t="s">
        <v>181</v>
      </c>
      <c r="T51" s="4" t="s">
        <v>181</v>
      </c>
      <c r="U51" s="4" t="s">
        <v>181</v>
      </c>
      <c r="V51" s="4" t="s">
        <v>181</v>
      </c>
      <c r="W51" s="4" t="s">
        <v>181</v>
      </c>
      <c r="X51" s="4" t="s">
        <v>181</v>
      </c>
      <c r="Y51" s="4" t="s">
        <v>181</v>
      </c>
      <c r="Z51" s="4" t="s">
        <v>181</v>
      </c>
    </row>
    <row r="52" spans="1:26" x14ac:dyDescent="0.25">
      <c r="A52" s="4" t="s">
        <v>122</v>
      </c>
      <c r="B52" s="4" t="s">
        <v>0</v>
      </c>
      <c r="C52" s="4" t="s">
        <v>89</v>
      </c>
      <c r="D52" s="4" t="s">
        <v>10</v>
      </c>
      <c r="E52" s="4" t="s">
        <v>39</v>
      </c>
      <c r="F52" s="4" t="s">
        <v>7</v>
      </c>
      <c r="G52" s="4">
        <v>80</v>
      </c>
      <c r="H52" s="4">
        <v>80</v>
      </c>
      <c r="I52" s="4">
        <v>440.57960000000003</v>
      </c>
      <c r="J52" s="4">
        <v>480.83343000000002</v>
      </c>
      <c r="K52" s="4">
        <v>2</v>
      </c>
      <c r="L52" s="4">
        <v>2</v>
      </c>
      <c r="M52" s="4">
        <v>402.06544000000002</v>
      </c>
      <c r="N52" s="4">
        <v>405.19594000000001</v>
      </c>
      <c r="O52" s="4" t="s">
        <v>181</v>
      </c>
      <c r="P52" s="4" t="s">
        <v>181</v>
      </c>
      <c r="Q52" s="4" t="s">
        <v>181</v>
      </c>
      <c r="R52" s="4" t="s">
        <v>181</v>
      </c>
      <c r="S52" s="4" t="s">
        <v>181</v>
      </c>
      <c r="T52" s="4" t="s">
        <v>181</v>
      </c>
      <c r="U52" s="4" t="s">
        <v>181</v>
      </c>
      <c r="V52" s="4" t="s">
        <v>181</v>
      </c>
      <c r="W52" s="4" t="s">
        <v>181</v>
      </c>
      <c r="X52" s="4" t="s">
        <v>181</v>
      </c>
      <c r="Y52" s="4" t="s">
        <v>181</v>
      </c>
      <c r="Z52" s="4" t="s">
        <v>181</v>
      </c>
    </row>
    <row r="53" spans="1:26" x14ac:dyDescent="0.25">
      <c r="A53" s="4" t="s">
        <v>152</v>
      </c>
      <c r="B53" s="4" t="s">
        <v>0</v>
      </c>
      <c r="C53" s="4" t="s">
        <v>89</v>
      </c>
      <c r="D53" s="4" t="s">
        <v>10</v>
      </c>
      <c r="E53" s="4" t="s">
        <v>153</v>
      </c>
      <c r="F53" s="4" t="s">
        <v>7</v>
      </c>
      <c r="G53" s="4">
        <v>1</v>
      </c>
      <c r="H53" s="4">
        <v>0</v>
      </c>
      <c r="I53" s="4" t="s">
        <v>181</v>
      </c>
      <c r="J53" s="4" t="s">
        <v>181</v>
      </c>
      <c r="K53" s="4" t="s">
        <v>181</v>
      </c>
      <c r="L53" s="4" t="s">
        <v>181</v>
      </c>
      <c r="M53" s="4" t="s">
        <v>181</v>
      </c>
      <c r="N53" s="4" t="s">
        <v>181</v>
      </c>
      <c r="O53" s="4" t="s">
        <v>181</v>
      </c>
      <c r="P53" s="4" t="s">
        <v>181</v>
      </c>
      <c r="Q53" s="4" t="s">
        <v>181</v>
      </c>
      <c r="R53" s="4" t="s">
        <v>181</v>
      </c>
      <c r="S53" s="4" t="s">
        <v>181</v>
      </c>
      <c r="T53" s="4" t="s">
        <v>181</v>
      </c>
      <c r="U53" s="4" t="s">
        <v>181</v>
      </c>
      <c r="V53" s="4" t="s">
        <v>181</v>
      </c>
      <c r="W53" s="4" t="s">
        <v>181</v>
      </c>
      <c r="X53" s="4" t="s">
        <v>181</v>
      </c>
      <c r="Y53" s="4" t="s">
        <v>181</v>
      </c>
      <c r="Z53" s="4" t="s">
        <v>181</v>
      </c>
    </row>
    <row r="54" spans="1:26" x14ac:dyDescent="0.25">
      <c r="A54" s="4" t="s">
        <v>113</v>
      </c>
      <c r="B54" s="4" t="s">
        <v>0</v>
      </c>
      <c r="C54" s="4" t="s">
        <v>89</v>
      </c>
      <c r="D54" s="4" t="s">
        <v>10</v>
      </c>
      <c r="E54" s="4" t="s">
        <v>36</v>
      </c>
      <c r="F54" s="4" t="s">
        <v>7</v>
      </c>
      <c r="G54" s="4">
        <v>70</v>
      </c>
      <c r="H54" s="4">
        <v>72</v>
      </c>
      <c r="I54" s="4">
        <v>388.22404999999998</v>
      </c>
      <c r="J54" s="4">
        <v>439.5557</v>
      </c>
      <c r="K54" s="4">
        <v>2</v>
      </c>
      <c r="L54" s="4">
        <v>0</v>
      </c>
      <c r="M54" s="4" t="s">
        <v>181</v>
      </c>
      <c r="N54" s="4" t="s">
        <v>181</v>
      </c>
      <c r="O54" s="4" t="s">
        <v>181</v>
      </c>
      <c r="P54" s="4" t="s">
        <v>181</v>
      </c>
      <c r="Q54" s="4" t="s">
        <v>181</v>
      </c>
      <c r="R54" s="4" t="s">
        <v>181</v>
      </c>
      <c r="S54" s="4" t="s">
        <v>181</v>
      </c>
      <c r="T54" s="4" t="s">
        <v>181</v>
      </c>
      <c r="U54" s="4" t="s">
        <v>181</v>
      </c>
      <c r="V54" s="4" t="s">
        <v>181</v>
      </c>
      <c r="W54" s="4" t="s">
        <v>181</v>
      </c>
      <c r="X54" s="4" t="s">
        <v>181</v>
      </c>
      <c r="Y54" s="4" t="s">
        <v>181</v>
      </c>
      <c r="Z54" s="4" t="s">
        <v>181</v>
      </c>
    </row>
    <row r="55" spans="1:26" x14ac:dyDescent="0.25">
      <c r="A55" s="4" t="s">
        <v>154</v>
      </c>
      <c r="B55" s="4" t="s">
        <v>0</v>
      </c>
      <c r="C55" s="4" t="s">
        <v>89</v>
      </c>
      <c r="D55" s="4" t="s">
        <v>10</v>
      </c>
      <c r="E55" s="4" t="s">
        <v>155</v>
      </c>
      <c r="F55" s="4" t="s">
        <v>7</v>
      </c>
      <c r="G55" s="4">
        <v>1</v>
      </c>
      <c r="H55" s="4">
        <v>0</v>
      </c>
      <c r="I55" s="4" t="s">
        <v>181</v>
      </c>
      <c r="J55" s="4" t="s">
        <v>181</v>
      </c>
      <c r="K55" s="4" t="s">
        <v>181</v>
      </c>
      <c r="L55" s="4" t="s">
        <v>181</v>
      </c>
      <c r="M55" s="4" t="s">
        <v>181</v>
      </c>
      <c r="N55" s="4" t="s">
        <v>181</v>
      </c>
      <c r="O55" s="4" t="s">
        <v>181</v>
      </c>
      <c r="P55" s="4" t="s">
        <v>181</v>
      </c>
      <c r="Q55" s="4" t="s">
        <v>181</v>
      </c>
      <c r="R55" s="4" t="s">
        <v>181</v>
      </c>
      <c r="S55" s="4" t="s">
        <v>181</v>
      </c>
      <c r="T55" s="4" t="s">
        <v>181</v>
      </c>
      <c r="U55" s="4" t="s">
        <v>181</v>
      </c>
      <c r="V55" s="4" t="s">
        <v>181</v>
      </c>
      <c r="W55" s="4" t="s">
        <v>181</v>
      </c>
      <c r="X55" s="4" t="s">
        <v>181</v>
      </c>
      <c r="Y55" s="4" t="s">
        <v>181</v>
      </c>
      <c r="Z55" s="4" t="s">
        <v>181</v>
      </c>
    </row>
    <row r="56" spans="1:26" x14ac:dyDescent="0.25">
      <c r="A56" s="4" t="s">
        <v>109</v>
      </c>
      <c r="B56" s="4" t="s">
        <v>0</v>
      </c>
      <c r="C56" s="4" t="s">
        <v>89</v>
      </c>
      <c r="D56" s="4" t="s">
        <v>10</v>
      </c>
      <c r="E56" s="4" t="s">
        <v>73</v>
      </c>
      <c r="F56" s="4" t="s">
        <v>7</v>
      </c>
      <c r="G56" s="4">
        <v>35</v>
      </c>
      <c r="H56" s="4">
        <v>13</v>
      </c>
      <c r="I56" s="4">
        <v>308.11707000000001</v>
      </c>
      <c r="J56" s="4">
        <v>317.14100000000002</v>
      </c>
      <c r="K56" s="4">
        <v>1</v>
      </c>
      <c r="L56" s="4">
        <v>0</v>
      </c>
      <c r="M56" s="4" t="s">
        <v>181</v>
      </c>
      <c r="N56" s="4" t="s">
        <v>181</v>
      </c>
      <c r="O56" s="4" t="s">
        <v>181</v>
      </c>
      <c r="P56" s="4" t="s">
        <v>181</v>
      </c>
      <c r="Q56" s="4" t="s">
        <v>181</v>
      </c>
      <c r="R56" s="4" t="s">
        <v>181</v>
      </c>
      <c r="S56" s="4" t="s">
        <v>181</v>
      </c>
      <c r="T56" s="4" t="s">
        <v>181</v>
      </c>
      <c r="U56" s="4" t="s">
        <v>181</v>
      </c>
      <c r="V56" s="4" t="s">
        <v>181</v>
      </c>
      <c r="W56" s="4" t="s">
        <v>181</v>
      </c>
      <c r="X56" s="4" t="s">
        <v>181</v>
      </c>
      <c r="Y56" s="4" t="s">
        <v>181</v>
      </c>
      <c r="Z56" s="4" t="s">
        <v>181</v>
      </c>
    </row>
    <row r="57" spans="1:26" x14ac:dyDescent="0.25">
      <c r="A57" s="4" t="s">
        <v>149</v>
      </c>
      <c r="B57" s="4" t="s">
        <v>0</v>
      </c>
      <c r="C57" s="4" t="s">
        <v>89</v>
      </c>
      <c r="D57" s="4" t="s">
        <v>10</v>
      </c>
      <c r="E57" s="4" t="s">
        <v>37</v>
      </c>
      <c r="F57" s="4" t="s">
        <v>7</v>
      </c>
      <c r="G57" s="4">
        <v>20</v>
      </c>
      <c r="H57" s="4">
        <v>20</v>
      </c>
      <c r="I57" s="4">
        <v>307.73989999999998</v>
      </c>
      <c r="J57" s="4">
        <v>339.12592000000001</v>
      </c>
      <c r="K57" s="4">
        <v>1</v>
      </c>
      <c r="L57" s="4">
        <v>0</v>
      </c>
      <c r="M57" s="4" t="s">
        <v>181</v>
      </c>
      <c r="N57" s="4" t="s">
        <v>181</v>
      </c>
      <c r="O57" s="4" t="s">
        <v>181</v>
      </c>
      <c r="P57" s="4" t="s">
        <v>181</v>
      </c>
      <c r="Q57" s="4" t="s">
        <v>181</v>
      </c>
      <c r="R57" s="4" t="s">
        <v>181</v>
      </c>
      <c r="S57" s="4" t="s">
        <v>181</v>
      </c>
      <c r="T57" s="4" t="s">
        <v>181</v>
      </c>
      <c r="U57" s="4" t="s">
        <v>181</v>
      </c>
      <c r="V57" s="4" t="s">
        <v>181</v>
      </c>
      <c r="W57" s="4" t="s">
        <v>181</v>
      </c>
      <c r="X57" s="4" t="s">
        <v>181</v>
      </c>
      <c r="Y57" s="4" t="s">
        <v>181</v>
      </c>
      <c r="Z57" s="4" t="s">
        <v>181</v>
      </c>
    </row>
    <row r="58" spans="1:26" x14ac:dyDescent="0.25">
      <c r="A58" s="4" t="s">
        <v>161</v>
      </c>
      <c r="B58" s="4" t="s">
        <v>0</v>
      </c>
      <c r="C58" s="4" t="s">
        <v>89</v>
      </c>
      <c r="D58" s="4" t="s">
        <v>10</v>
      </c>
      <c r="E58" s="4" t="s">
        <v>63</v>
      </c>
      <c r="F58" s="4" t="s">
        <v>7</v>
      </c>
      <c r="G58" s="4">
        <v>30</v>
      </c>
      <c r="H58" s="4">
        <v>31</v>
      </c>
      <c r="I58" s="4">
        <v>380.75686999999999</v>
      </c>
      <c r="J58" s="4">
        <v>424.94693000000001</v>
      </c>
      <c r="K58" s="4">
        <v>1</v>
      </c>
      <c r="L58" s="4">
        <v>0</v>
      </c>
      <c r="M58" s="4" t="s">
        <v>181</v>
      </c>
      <c r="N58" s="4" t="s">
        <v>181</v>
      </c>
      <c r="O58" s="4" t="s">
        <v>181</v>
      </c>
      <c r="P58" s="4" t="s">
        <v>181</v>
      </c>
      <c r="Q58" s="4" t="s">
        <v>181</v>
      </c>
      <c r="R58" s="4" t="s">
        <v>181</v>
      </c>
      <c r="S58" s="4" t="s">
        <v>181</v>
      </c>
      <c r="T58" s="4" t="s">
        <v>181</v>
      </c>
      <c r="U58" s="4" t="s">
        <v>181</v>
      </c>
      <c r="V58" s="4" t="s">
        <v>181</v>
      </c>
      <c r="W58" s="4" t="s">
        <v>181</v>
      </c>
      <c r="X58" s="4" t="s">
        <v>181</v>
      </c>
      <c r="Y58" s="4" t="s">
        <v>181</v>
      </c>
      <c r="Z58" s="4" t="s">
        <v>181</v>
      </c>
    </row>
    <row r="59" spans="1:26" x14ac:dyDescent="0.25">
      <c r="A59" s="4" t="s">
        <v>111</v>
      </c>
      <c r="B59" s="4" t="s">
        <v>0</v>
      </c>
      <c r="C59" s="4" t="s">
        <v>89</v>
      </c>
      <c r="D59" s="4" t="s">
        <v>10</v>
      </c>
      <c r="E59" s="4" t="s">
        <v>38</v>
      </c>
      <c r="F59" s="4" t="s">
        <v>7</v>
      </c>
      <c r="G59" s="4">
        <v>60</v>
      </c>
      <c r="H59" s="4">
        <v>62</v>
      </c>
      <c r="I59" s="4">
        <v>363.75689999999997</v>
      </c>
      <c r="J59" s="4">
        <v>392.06990000000002</v>
      </c>
      <c r="K59" s="4">
        <v>2</v>
      </c>
      <c r="L59" s="4">
        <v>0</v>
      </c>
      <c r="M59" s="4" t="s">
        <v>181</v>
      </c>
      <c r="N59" s="4" t="s">
        <v>181</v>
      </c>
      <c r="O59" s="4" t="s">
        <v>181</v>
      </c>
      <c r="P59" s="4" t="s">
        <v>181</v>
      </c>
      <c r="Q59" s="4" t="s">
        <v>181</v>
      </c>
      <c r="R59" s="4" t="s">
        <v>181</v>
      </c>
      <c r="S59" s="4" t="s">
        <v>181</v>
      </c>
      <c r="T59" s="4" t="s">
        <v>181</v>
      </c>
      <c r="U59" s="4" t="s">
        <v>181</v>
      </c>
      <c r="V59" s="4" t="s">
        <v>181</v>
      </c>
      <c r="W59" s="4" t="s">
        <v>181</v>
      </c>
      <c r="X59" s="4" t="s">
        <v>181</v>
      </c>
      <c r="Y59" s="4" t="s">
        <v>181</v>
      </c>
      <c r="Z59" s="4" t="s">
        <v>181</v>
      </c>
    </row>
    <row r="60" spans="1:26" x14ac:dyDescent="0.25">
      <c r="A60" s="4" t="s">
        <v>163</v>
      </c>
      <c r="B60" s="4" t="s">
        <v>0</v>
      </c>
      <c r="C60" s="4" t="s">
        <v>89</v>
      </c>
      <c r="D60" s="4" t="s">
        <v>55</v>
      </c>
      <c r="E60" s="4" t="s">
        <v>65</v>
      </c>
      <c r="F60" s="4" t="s">
        <v>7</v>
      </c>
      <c r="G60" s="4">
        <v>30</v>
      </c>
      <c r="H60" s="4">
        <v>30</v>
      </c>
      <c r="I60" s="4">
        <v>322.67872</v>
      </c>
      <c r="J60" s="4">
        <v>367.40827000000002</v>
      </c>
      <c r="K60" s="4">
        <v>1</v>
      </c>
      <c r="L60" s="4">
        <v>1</v>
      </c>
      <c r="M60" s="4">
        <v>288.02614999999997</v>
      </c>
      <c r="N60" s="4">
        <v>288.02614999999997</v>
      </c>
      <c r="O60" s="4" t="s">
        <v>181</v>
      </c>
      <c r="P60" s="4" t="s">
        <v>181</v>
      </c>
      <c r="Q60" s="4" t="s">
        <v>181</v>
      </c>
      <c r="R60" s="4" t="s">
        <v>181</v>
      </c>
      <c r="S60" s="4">
        <v>1</v>
      </c>
      <c r="T60" s="4">
        <v>1</v>
      </c>
      <c r="U60" s="4">
        <v>191.51812000000001</v>
      </c>
      <c r="V60" s="4">
        <v>191.51812000000001</v>
      </c>
      <c r="W60" s="4" t="s">
        <v>181</v>
      </c>
      <c r="X60" s="4" t="s">
        <v>181</v>
      </c>
      <c r="Y60" s="4" t="s">
        <v>181</v>
      </c>
      <c r="Z60" s="4" t="s">
        <v>181</v>
      </c>
    </row>
    <row r="61" spans="1:26" x14ac:dyDescent="0.25">
      <c r="A61" s="4" t="s">
        <v>148</v>
      </c>
      <c r="B61" s="4" t="s">
        <v>0</v>
      </c>
      <c r="C61" s="4" t="s">
        <v>89</v>
      </c>
      <c r="D61" s="4" t="s">
        <v>55</v>
      </c>
      <c r="E61" s="4" t="s">
        <v>22</v>
      </c>
      <c r="F61" s="4" t="s">
        <v>7</v>
      </c>
      <c r="G61" s="4">
        <v>90</v>
      </c>
      <c r="H61" s="4">
        <v>90</v>
      </c>
      <c r="I61" s="4">
        <v>316.17230000000001</v>
      </c>
      <c r="J61" s="4">
        <v>356.74516</v>
      </c>
      <c r="K61" s="4">
        <v>3</v>
      </c>
      <c r="L61" s="4">
        <v>3</v>
      </c>
      <c r="M61" s="4">
        <v>246.82499999999999</v>
      </c>
      <c r="N61" s="4">
        <v>259.86277000000001</v>
      </c>
      <c r="O61" s="4" t="s">
        <v>181</v>
      </c>
      <c r="P61" s="4" t="s">
        <v>181</v>
      </c>
      <c r="Q61" s="4" t="s">
        <v>181</v>
      </c>
      <c r="R61" s="4" t="s">
        <v>181</v>
      </c>
      <c r="S61" s="4">
        <v>3</v>
      </c>
      <c r="T61" s="4">
        <v>1</v>
      </c>
      <c r="U61" s="4">
        <v>171.32068000000001</v>
      </c>
      <c r="V61" s="4">
        <v>171.32068000000001</v>
      </c>
      <c r="W61" s="4" t="s">
        <v>181</v>
      </c>
      <c r="X61" s="4" t="s">
        <v>181</v>
      </c>
      <c r="Y61" s="4" t="s">
        <v>181</v>
      </c>
      <c r="Z61" s="4" t="s">
        <v>181</v>
      </c>
    </row>
    <row r="62" spans="1:26" x14ac:dyDescent="0.25">
      <c r="A62" s="4" t="s">
        <v>145</v>
      </c>
      <c r="B62" s="4" t="s">
        <v>0</v>
      </c>
      <c r="C62" s="4" t="s">
        <v>89</v>
      </c>
      <c r="D62" s="4" t="s">
        <v>55</v>
      </c>
      <c r="E62" s="4" t="s">
        <v>56</v>
      </c>
      <c r="F62" s="4" t="s">
        <v>7</v>
      </c>
      <c r="G62" s="4">
        <v>160</v>
      </c>
      <c r="H62" s="4">
        <v>160</v>
      </c>
      <c r="I62" s="4">
        <v>359.52654999999999</v>
      </c>
      <c r="J62" s="4">
        <v>422.4948</v>
      </c>
      <c r="K62" s="4">
        <v>4</v>
      </c>
      <c r="L62" s="4">
        <v>4</v>
      </c>
      <c r="M62" s="4">
        <v>308.97514000000001</v>
      </c>
      <c r="N62" s="4">
        <v>350.69596999999999</v>
      </c>
      <c r="O62" s="4" t="s">
        <v>181</v>
      </c>
      <c r="P62" s="4" t="s">
        <v>181</v>
      </c>
      <c r="Q62" s="4" t="s">
        <v>181</v>
      </c>
      <c r="R62" s="4" t="s">
        <v>181</v>
      </c>
      <c r="S62" s="4">
        <v>4</v>
      </c>
      <c r="T62" s="4">
        <v>4</v>
      </c>
      <c r="U62" s="4">
        <v>182.25266999999999</v>
      </c>
      <c r="V62" s="4">
        <v>241.03443999999999</v>
      </c>
      <c r="W62" s="4" t="s">
        <v>181</v>
      </c>
      <c r="X62" s="4" t="s">
        <v>181</v>
      </c>
      <c r="Y62" s="4" t="s">
        <v>181</v>
      </c>
      <c r="Z62" s="4" t="s">
        <v>181</v>
      </c>
    </row>
    <row r="63" spans="1:26" x14ac:dyDescent="0.25">
      <c r="A63" s="4" t="s">
        <v>110</v>
      </c>
      <c r="B63" s="4" t="s">
        <v>0</v>
      </c>
      <c r="C63" s="4" t="s">
        <v>89</v>
      </c>
      <c r="D63" s="4" t="s">
        <v>48</v>
      </c>
      <c r="E63" s="4" t="s">
        <v>49</v>
      </c>
      <c r="F63" s="4" t="s">
        <v>7</v>
      </c>
      <c r="G63" s="4">
        <v>170</v>
      </c>
      <c r="H63" s="4">
        <v>170</v>
      </c>
      <c r="I63" s="4">
        <v>497.45380999999998</v>
      </c>
      <c r="J63" s="4">
        <v>518.16225999999995</v>
      </c>
      <c r="K63" s="4">
        <v>5</v>
      </c>
      <c r="L63" s="4">
        <v>5</v>
      </c>
      <c r="M63" s="4">
        <v>492.33330000000001</v>
      </c>
      <c r="N63" s="4">
        <v>495.90971999999999</v>
      </c>
      <c r="O63" s="4" t="s">
        <v>181</v>
      </c>
      <c r="P63" s="4" t="s">
        <v>181</v>
      </c>
      <c r="Q63" s="4" t="s">
        <v>181</v>
      </c>
      <c r="R63" s="4" t="s">
        <v>181</v>
      </c>
      <c r="S63" s="4" t="s">
        <v>181</v>
      </c>
      <c r="T63" s="4" t="s">
        <v>181</v>
      </c>
      <c r="U63" s="4" t="s">
        <v>181</v>
      </c>
      <c r="V63" s="4" t="s">
        <v>181</v>
      </c>
      <c r="W63" s="4" t="s">
        <v>181</v>
      </c>
      <c r="X63" s="4" t="s">
        <v>181</v>
      </c>
      <c r="Y63" s="4" t="s">
        <v>181</v>
      </c>
      <c r="Z63" s="4" t="s">
        <v>181</v>
      </c>
    </row>
    <row r="64" spans="1:26" x14ac:dyDescent="0.25">
      <c r="A64" s="4" t="s">
        <v>146</v>
      </c>
      <c r="B64" s="4" t="s">
        <v>0</v>
      </c>
      <c r="C64" s="4" t="s">
        <v>89</v>
      </c>
      <c r="D64" s="4" t="s">
        <v>19</v>
      </c>
      <c r="E64" s="4" t="s">
        <v>20</v>
      </c>
      <c r="F64" s="4" t="s">
        <v>3</v>
      </c>
      <c r="G64" s="4">
        <v>60</v>
      </c>
      <c r="H64" s="4">
        <v>60</v>
      </c>
      <c r="I64" s="4">
        <v>374.56792000000002</v>
      </c>
      <c r="J64" s="4">
        <v>407.48854999999998</v>
      </c>
      <c r="K64" s="4">
        <v>2</v>
      </c>
      <c r="L64" s="4">
        <v>2</v>
      </c>
      <c r="M64" s="4">
        <v>336.71438000000001</v>
      </c>
      <c r="N64" s="4">
        <v>362.52282000000002</v>
      </c>
      <c r="O64" s="4" t="s">
        <v>181</v>
      </c>
      <c r="P64" s="4" t="s">
        <v>181</v>
      </c>
      <c r="Q64" s="4" t="s">
        <v>181</v>
      </c>
      <c r="R64" s="4" t="s">
        <v>181</v>
      </c>
      <c r="S64" s="4">
        <v>2</v>
      </c>
      <c r="T64" s="4">
        <v>2</v>
      </c>
      <c r="U64" s="4">
        <v>253.47188</v>
      </c>
      <c r="V64" s="4">
        <v>291.15861999999998</v>
      </c>
      <c r="W64" s="4" t="s">
        <v>181</v>
      </c>
      <c r="X64" s="4" t="s">
        <v>181</v>
      </c>
      <c r="Y64" s="4" t="s">
        <v>181</v>
      </c>
      <c r="Z64" s="4" t="s">
        <v>181</v>
      </c>
    </row>
    <row r="65" spans="1:26" x14ac:dyDescent="0.25">
      <c r="A65" s="4" t="s">
        <v>147</v>
      </c>
      <c r="B65" s="4" t="s">
        <v>0</v>
      </c>
      <c r="C65" s="4" t="s">
        <v>89</v>
      </c>
      <c r="D65" s="4" t="s">
        <v>19</v>
      </c>
      <c r="E65" s="4" t="s">
        <v>21</v>
      </c>
      <c r="F65" s="4" t="s">
        <v>1</v>
      </c>
      <c r="G65" s="4">
        <v>30</v>
      </c>
      <c r="H65" s="4">
        <v>30</v>
      </c>
      <c r="I65" s="4">
        <v>254.05366000000001</v>
      </c>
      <c r="J65" s="4">
        <v>291.58823000000001</v>
      </c>
      <c r="K65" s="4">
        <v>1</v>
      </c>
      <c r="L65" s="4">
        <v>1</v>
      </c>
      <c r="M65" s="4">
        <v>250.22389999999999</v>
      </c>
      <c r="N65" s="4">
        <v>250.22389999999999</v>
      </c>
      <c r="O65" s="4" t="s">
        <v>181</v>
      </c>
      <c r="P65" s="4" t="s">
        <v>181</v>
      </c>
      <c r="Q65" s="4" t="s">
        <v>181</v>
      </c>
      <c r="R65" s="4" t="s">
        <v>181</v>
      </c>
      <c r="S65" s="4">
        <v>1</v>
      </c>
      <c r="T65" s="4">
        <v>1</v>
      </c>
      <c r="U65" s="4">
        <v>189.21793</v>
      </c>
      <c r="V65" s="4">
        <v>189.21793</v>
      </c>
      <c r="W65" s="4" t="s">
        <v>181</v>
      </c>
      <c r="X65" s="4" t="s">
        <v>181</v>
      </c>
      <c r="Y65" s="4" t="s">
        <v>181</v>
      </c>
      <c r="Z65" s="4" t="s">
        <v>181</v>
      </c>
    </row>
    <row r="66" spans="1:26" x14ac:dyDescent="0.25">
      <c r="A66" s="4" t="s">
        <v>144</v>
      </c>
      <c r="B66" s="4" t="s">
        <v>0</v>
      </c>
      <c r="C66" s="4" t="s">
        <v>89</v>
      </c>
      <c r="D66" s="4" t="s">
        <v>19</v>
      </c>
      <c r="E66" s="4" t="s">
        <v>69</v>
      </c>
      <c r="F66" s="4" t="s">
        <v>4</v>
      </c>
      <c r="G66" s="4">
        <v>40</v>
      </c>
      <c r="H66" s="4">
        <v>41</v>
      </c>
      <c r="I66" s="4">
        <v>341.97435999999999</v>
      </c>
      <c r="J66" s="4">
        <v>400.38062000000002</v>
      </c>
      <c r="K66" s="4">
        <v>1</v>
      </c>
      <c r="L66" s="4">
        <v>0</v>
      </c>
      <c r="M66" s="4" t="s">
        <v>181</v>
      </c>
      <c r="N66" s="4" t="s">
        <v>181</v>
      </c>
      <c r="O66" s="4" t="s">
        <v>181</v>
      </c>
      <c r="P66" s="4" t="s">
        <v>181</v>
      </c>
      <c r="Q66" s="4" t="s">
        <v>181</v>
      </c>
      <c r="R66" s="4" t="s">
        <v>181</v>
      </c>
      <c r="S66" s="4">
        <v>1</v>
      </c>
      <c r="T66" s="4">
        <v>0</v>
      </c>
      <c r="U66" s="4" t="s">
        <v>181</v>
      </c>
      <c r="V66" s="4" t="s">
        <v>181</v>
      </c>
      <c r="W66" s="4" t="s">
        <v>181</v>
      </c>
      <c r="X66" s="4" t="s">
        <v>181</v>
      </c>
      <c r="Y66" s="4" t="s">
        <v>181</v>
      </c>
      <c r="Z66" s="4" t="s">
        <v>181</v>
      </c>
    </row>
    <row r="67" spans="1:26" x14ac:dyDescent="0.25">
      <c r="A67" s="4" t="s">
        <v>151</v>
      </c>
      <c r="B67" s="4" t="s">
        <v>0</v>
      </c>
      <c r="C67" s="4" t="s">
        <v>89</v>
      </c>
      <c r="D67" s="4" t="s">
        <v>47</v>
      </c>
      <c r="E67" s="4" t="s">
        <v>14</v>
      </c>
      <c r="F67" s="4" t="s">
        <v>4</v>
      </c>
      <c r="G67" s="4">
        <v>50</v>
      </c>
      <c r="H67" s="4">
        <v>52</v>
      </c>
      <c r="I67" s="4">
        <v>406.02942000000002</v>
      </c>
      <c r="J67" s="4">
        <v>476.94884999999999</v>
      </c>
      <c r="K67" s="4">
        <v>2</v>
      </c>
      <c r="L67" s="4">
        <v>0</v>
      </c>
      <c r="M67" s="4" t="s">
        <v>181</v>
      </c>
      <c r="N67" s="4" t="s">
        <v>181</v>
      </c>
      <c r="O67" s="4" t="s">
        <v>181</v>
      </c>
      <c r="P67" s="4" t="s">
        <v>181</v>
      </c>
      <c r="Q67" s="4" t="s">
        <v>181</v>
      </c>
      <c r="R67" s="4" t="s">
        <v>181</v>
      </c>
      <c r="S67" s="4">
        <v>2</v>
      </c>
      <c r="T67" s="4">
        <v>1</v>
      </c>
      <c r="U67" s="4">
        <v>181.77446</v>
      </c>
      <c r="V67" s="4">
        <v>181.77446</v>
      </c>
      <c r="W67" s="4" t="s">
        <v>181</v>
      </c>
      <c r="X67" s="4" t="s">
        <v>181</v>
      </c>
      <c r="Y67" s="4" t="s">
        <v>181</v>
      </c>
      <c r="Z67" s="4" t="s">
        <v>181</v>
      </c>
    </row>
    <row r="68" spans="1:26" x14ac:dyDescent="0.25">
      <c r="A68" s="4" t="s">
        <v>128</v>
      </c>
      <c r="B68" s="4" t="s">
        <v>0</v>
      </c>
      <c r="C68" s="4" t="s">
        <v>89</v>
      </c>
      <c r="D68" s="4" t="s">
        <v>52</v>
      </c>
      <c r="E68" s="4" t="s">
        <v>64</v>
      </c>
      <c r="F68" s="4" t="s">
        <v>7</v>
      </c>
      <c r="G68" s="4">
        <v>20</v>
      </c>
      <c r="H68" s="4">
        <v>21</v>
      </c>
      <c r="I68" s="4">
        <v>260.86432000000002</v>
      </c>
      <c r="J68" s="4">
        <v>335.55939999999998</v>
      </c>
      <c r="K68" s="4">
        <v>1</v>
      </c>
      <c r="L68" s="4">
        <v>0</v>
      </c>
      <c r="M68" s="4" t="s">
        <v>181</v>
      </c>
      <c r="N68" s="4" t="s">
        <v>181</v>
      </c>
      <c r="O68" s="4" t="s">
        <v>181</v>
      </c>
      <c r="P68" s="4" t="s">
        <v>181</v>
      </c>
      <c r="Q68" s="4" t="s">
        <v>181</v>
      </c>
      <c r="R68" s="4" t="s">
        <v>181</v>
      </c>
      <c r="S68" s="4">
        <v>1</v>
      </c>
      <c r="T68" s="4">
        <v>1</v>
      </c>
      <c r="U68" s="4">
        <v>209.44768999999999</v>
      </c>
      <c r="V68" s="4">
        <v>209.44768999999999</v>
      </c>
      <c r="W68" s="4" t="s">
        <v>181</v>
      </c>
      <c r="X68" s="4" t="s">
        <v>181</v>
      </c>
      <c r="Y68" s="4" t="s">
        <v>181</v>
      </c>
      <c r="Z68" s="4" t="s">
        <v>181</v>
      </c>
    </row>
    <row r="69" spans="1:26" x14ac:dyDescent="0.25">
      <c r="A69" s="4" t="s">
        <v>118</v>
      </c>
      <c r="B69" s="4" t="s">
        <v>0</v>
      </c>
      <c r="C69" s="4" t="s">
        <v>89</v>
      </c>
      <c r="D69" s="4" t="s">
        <v>52</v>
      </c>
      <c r="E69" s="4" t="s">
        <v>53</v>
      </c>
      <c r="F69" s="4" t="s">
        <v>7</v>
      </c>
      <c r="G69" s="4">
        <v>40</v>
      </c>
      <c r="H69" s="4">
        <v>41</v>
      </c>
      <c r="I69" s="4">
        <v>281.58989000000003</v>
      </c>
      <c r="J69" s="4">
        <v>327.46661999999998</v>
      </c>
      <c r="K69" s="4">
        <v>1</v>
      </c>
      <c r="L69" s="4">
        <v>0</v>
      </c>
      <c r="M69" s="4" t="s">
        <v>181</v>
      </c>
      <c r="N69" s="4" t="s">
        <v>181</v>
      </c>
      <c r="O69" s="4" t="s">
        <v>181</v>
      </c>
      <c r="P69" s="4" t="s">
        <v>181</v>
      </c>
      <c r="Q69" s="4" t="s">
        <v>181</v>
      </c>
      <c r="R69" s="4" t="s">
        <v>181</v>
      </c>
      <c r="S69" s="4">
        <v>1</v>
      </c>
      <c r="T69" s="4">
        <v>1</v>
      </c>
      <c r="U69" s="4">
        <v>197.12110000000001</v>
      </c>
      <c r="V69" s="4">
        <v>197.12110000000001</v>
      </c>
      <c r="W69" s="4" t="s">
        <v>181</v>
      </c>
      <c r="X69" s="4" t="s">
        <v>181</v>
      </c>
      <c r="Y69" s="4" t="s">
        <v>181</v>
      </c>
      <c r="Z69" s="4" t="s">
        <v>181</v>
      </c>
    </row>
    <row r="70" spans="1:26" x14ac:dyDescent="0.25">
      <c r="A70" s="4" t="s">
        <v>119</v>
      </c>
      <c r="B70" s="4" t="s">
        <v>0</v>
      </c>
      <c r="C70" s="4" t="s">
        <v>89</v>
      </c>
      <c r="D70" s="4" t="s">
        <v>52</v>
      </c>
      <c r="E70" s="4" t="s">
        <v>120</v>
      </c>
      <c r="F70" s="4" t="s">
        <v>7</v>
      </c>
      <c r="G70" s="4">
        <v>15</v>
      </c>
      <c r="H70" s="4">
        <v>16</v>
      </c>
      <c r="I70" s="4">
        <v>234.48844</v>
      </c>
      <c r="J70" s="4">
        <v>509.28555</v>
      </c>
      <c r="K70" s="4">
        <v>1</v>
      </c>
      <c r="L70" s="4">
        <v>0</v>
      </c>
      <c r="M70" s="4" t="s">
        <v>181</v>
      </c>
      <c r="N70" s="4" t="s">
        <v>181</v>
      </c>
      <c r="O70" s="4" t="s">
        <v>181</v>
      </c>
      <c r="P70" s="4" t="s">
        <v>181</v>
      </c>
      <c r="Q70" s="4" t="s">
        <v>181</v>
      </c>
      <c r="R70" s="4" t="s">
        <v>181</v>
      </c>
      <c r="S70" s="4">
        <v>1</v>
      </c>
      <c r="T70" s="4">
        <v>1</v>
      </c>
      <c r="U70" s="4">
        <v>218.86532</v>
      </c>
      <c r="V70" s="4">
        <v>218.86532</v>
      </c>
      <c r="W70" s="4" t="s">
        <v>181</v>
      </c>
      <c r="X70" s="4" t="s">
        <v>181</v>
      </c>
      <c r="Y70" s="4" t="s">
        <v>181</v>
      </c>
      <c r="Z70" s="4" t="s">
        <v>181</v>
      </c>
    </row>
    <row r="71" spans="1:26" x14ac:dyDescent="0.25">
      <c r="A71" s="4" t="s">
        <v>117</v>
      </c>
      <c r="B71" s="4" t="s">
        <v>0</v>
      </c>
      <c r="C71" s="4" t="s">
        <v>89</v>
      </c>
      <c r="D71" s="4" t="s">
        <v>52</v>
      </c>
      <c r="E71" s="4" t="s">
        <v>58</v>
      </c>
      <c r="F71" s="4" t="s">
        <v>7</v>
      </c>
      <c r="G71" s="4">
        <v>30</v>
      </c>
      <c r="H71" s="4">
        <v>31</v>
      </c>
      <c r="I71" s="4">
        <v>257.12963000000002</v>
      </c>
      <c r="J71" s="4">
        <v>308.70749000000001</v>
      </c>
      <c r="K71" s="4">
        <v>1</v>
      </c>
      <c r="L71" s="4">
        <v>0</v>
      </c>
      <c r="M71" s="4" t="s">
        <v>181</v>
      </c>
      <c r="N71" s="4" t="s">
        <v>181</v>
      </c>
      <c r="O71" s="4" t="s">
        <v>181</v>
      </c>
      <c r="P71" s="4" t="s">
        <v>181</v>
      </c>
      <c r="Q71" s="4" t="s">
        <v>181</v>
      </c>
      <c r="R71" s="4" t="s">
        <v>181</v>
      </c>
      <c r="S71" s="4">
        <v>1</v>
      </c>
      <c r="T71" s="4">
        <v>1</v>
      </c>
      <c r="U71" s="4">
        <v>210.88552000000001</v>
      </c>
      <c r="V71" s="4">
        <v>210.88552000000001</v>
      </c>
      <c r="W71" s="4" t="s">
        <v>181</v>
      </c>
      <c r="X71" s="4" t="s">
        <v>181</v>
      </c>
      <c r="Y71" s="4" t="s">
        <v>181</v>
      </c>
      <c r="Z71" s="4" t="s">
        <v>181</v>
      </c>
    </row>
    <row r="72" spans="1:26" x14ac:dyDescent="0.25">
      <c r="A72" s="4" t="s">
        <v>140</v>
      </c>
      <c r="B72" s="4" t="s">
        <v>0</v>
      </c>
      <c r="C72" s="4" t="s">
        <v>89</v>
      </c>
      <c r="D72" s="4" t="s">
        <v>52</v>
      </c>
      <c r="E72" s="4" t="s">
        <v>141</v>
      </c>
      <c r="F72" s="4" t="s">
        <v>7</v>
      </c>
      <c r="G72" s="4">
        <v>20</v>
      </c>
      <c r="H72" s="4">
        <v>21</v>
      </c>
      <c r="I72" s="4">
        <v>247.74042</v>
      </c>
      <c r="J72" s="4">
        <v>272.92793999999998</v>
      </c>
      <c r="K72" s="4">
        <v>1</v>
      </c>
      <c r="L72" s="4">
        <v>0</v>
      </c>
      <c r="M72" s="4" t="s">
        <v>181</v>
      </c>
      <c r="N72" s="4" t="s">
        <v>181</v>
      </c>
      <c r="O72" s="4" t="s">
        <v>181</v>
      </c>
      <c r="P72" s="4" t="s">
        <v>181</v>
      </c>
      <c r="Q72" s="4" t="s">
        <v>181</v>
      </c>
      <c r="R72" s="4" t="s">
        <v>181</v>
      </c>
      <c r="S72" s="4">
        <v>1</v>
      </c>
      <c r="T72" s="4">
        <v>1</v>
      </c>
      <c r="U72" s="4">
        <v>233.54073</v>
      </c>
      <c r="V72" s="4">
        <v>233.54073</v>
      </c>
      <c r="W72" s="4" t="s">
        <v>181</v>
      </c>
      <c r="X72" s="4" t="s">
        <v>181</v>
      </c>
      <c r="Y72" s="4" t="s">
        <v>181</v>
      </c>
      <c r="Z72" s="4" t="s">
        <v>181</v>
      </c>
    </row>
  </sheetData>
  <autoFilter ref="A3:Z72" xr:uid="{D85033CF-9EC9-4287-B227-3A547A9356C6}"/>
  <sortState xmlns:xlrd2="http://schemas.microsoft.com/office/spreadsheetml/2017/richdata2" ref="A4:Z72">
    <sortCondition ref="D4:D72"/>
    <sortCondition ref="E4:E72"/>
  </sortState>
  <mergeCells count="6">
    <mergeCell ref="A1:Z1"/>
    <mergeCell ref="G2:J2"/>
    <mergeCell ref="K2:N2"/>
    <mergeCell ref="O2:R2"/>
    <mergeCell ref="S2:V2"/>
    <mergeCell ref="W2:Z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654-704B-4C32-8899-67DAB62FA27B}">
  <sheetPr>
    <tabColor theme="5" tint="0.39997558519241921"/>
  </sheetPr>
  <dimension ref="A1:Z56"/>
  <sheetViews>
    <sheetView zoomScaleNormal="100" workbookViewId="0">
      <selection sqref="A1:Z1"/>
    </sheetView>
  </sheetViews>
  <sheetFormatPr defaultRowHeight="15" x14ac:dyDescent="0.25"/>
  <cols>
    <col min="1" max="1" width="13.5703125" bestFit="1" customWidth="1"/>
    <col min="2" max="2" width="15.7109375" bestFit="1" customWidth="1"/>
    <col min="3" max="3" width="82.42578125" bestFit="1" customWidth="1"/>
    <col min="4" max="4" width="70" bestFit="1" customWidth="1"/>
    <col min="5" max="5" width="71.5703125" bestFit="1" customWidth="1"/>
    <col min="6" max="6" width="9.85546875" bestFit="1" customWidth="1"/>
    <col min="7" max="7" width="10.140625" bestFit="1" customWidth="1"/>
    <col min="8" max="8" width="8.85546875" bestFit="1" customWidth="1"/>
    <col min="9" max="9" width="13.85546875" customWidth="1"/>
    <col min="10" max="10" width="14" customWidth="1"/>
    <col min="11" max="11" width="10.140625" bestFit="1" customWidth="1"/>
    <col min="12" max="12" width="8.85546875" bestFit="1" customWidth="1"/>
    <col min="13" max="13" width="13.85546875" customWidth="1"/>
    <col min="14" max="14" width="14" customWidth="1"/>
    <col min="15" max="15" width="10.140625" bestFit="1" customWidth="1"/>
    <col min="16" max="16" width="8.85546875" bestFit="1" customWidth="1"/>
    <col min="17" max="17" width="13.85546875" bestFit="1" customWidth="1"/>
    <col min="18" max="18" width="14" bestFit="1" customWidth="1"/>
    <col min="19" max="19" width="10.140625" bestFit="1" customWidth="1"/>
    <col min="20" max="20" width="8.85546875" bestFit="1" customWidth="1"/>
    <col min="21" max="21" width="13.85546875" bestFit="1" customWidth="1"/>
    <col min="22" max="22" width="14" bestFit="1" customWidth="1"/>
    <col min="23" max="23" width="10.140625" bestFit="1" customWidth="1"/>
    <col min="24" max="24" width="8.85546875" bestFit="1" customWidth="1"/>
    <col min="25" max="25" width="13.85546875" bestFit="1" customWidth="1"/>
    <col min="26" max="26" width="14" bestFit="1" customWidth="1"/>
  </cols>
  <sheetData>
    <row r="1" spans="1:26" ht="69.75" customHeight="1" x14ac:dyDescent="0.25">
      <c r="A1" s="50" t="s">
        <v>284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30.75" customHeight="1" x14ac:dyDescent="0.25">
      <c r="G2" s="51" t="s">
        <v>175</v>
      </c>
      <c r="H2" s="51"/>
      <c r="I2" s="51"/>
      <c r="J2" s="51"/>
      <c r="K2" s="51" t="s">
        <v>176</v>
      </c>
      <c r="L2" s="51"/>
      <c r="M2" s="51"/>
      <c r="N2" s="51"/>
      <c r="O2" s="51" t="s">
        <v>177</v>
      </c>
      <c r="P2" s="51"/>
      <c r="Q2" s="51"/>
      <c r="R2" s="51"/>
      <c r="S2" s="51" t="s">
        <v>178</v>
      </c>
      <c r="T2" s="51"/>
      <c r="U2" s="51"/>
      <c r="V2" s="51"/>
      <c r="W2" s="51" t="s">
        <v>179</v>
      </c>
      <c r="X2" s="51"/>
      <c r="Y2" s="51"/>
      <c r="Z2" s="51"/>
    </row>
    <row r="3" spans="1:26" ht="24.75" customHeight="1" x14ac:dyDescent="0.25">
      <c r="A3" s="6" t="s">
        <v>165</v>
      </c>
      <c r="B3" s="7" t="s">
        <v>166</v>
      </c>
      <c r="C3" s="7" t="s">
        <v>167</v>
      </c>
      <c r="D3" s="7" t="s">
        <v>169</v>
      </c>
      <c r="E3" s="7" t="s">
        <v>168</v>
      </c>
      <c r="F3" s="6" t="s">
        <v>170</v>
      </c>
      <c r="G3" s="6" t="s">
        <v>172</v>
      </c>
      <c r="H3" s="6" t="s">
        <v>171</v>
      </c>
      <c r="I3" s="6" t="s">
        <v>173</v>
      </c>
      <c r="J3" s="6" t="s">
        <v>174</v>
      </c>
      <c r="K3" s="6" t="s">
        <v>172</v>
      </c>
      <c r="L3" s="6" t="s">
        <v>171</v>
      </c>
      <c r="M3" s="6" t="s">
        <v>173</v>
      </c>
      <c r="N3" s="6" t="s">
        <v>174</v>
      </c>
      <c r="O3" s="6" t="s">
        <v>172</v>
      </c>
      <c r="P3" s="6" t="s">
        <v>171</v>
      </c>
      <c r="Q3" s="6" t="s">
        <v>173</v>
      </c>
      <c r="R3" s="6" t="s">
        <v>174</v>
      </c>
      <c r="S3" s="6" t="s">
        <v>172</v>
      </c>
      <c r="T3" s="6" t="s">
        <v>171</v>
      </c>
      <c r="U3" s="6" t="s">
        <v>173</v>
      </c>
      <c r="V3" s="6" t="s">
        <v>174</v>
      </c>
      <c r="W3" s="6" t="s">
        <v>172</v>
      </c>
      <c r="X3" s="6" t="s">
        <v>171</v>
      </c>
      <c r="Y3" s="6" t="s">
        <v>173</v>
      </c>
      <c r="Z3" s="6" t="s">
        <v>174</v>
      </c>
    </row>
    <row r="4" spans="1:26" x14ac:dyDescent="0.25">
      <c r="A4" s="5" t="s">
        <v>255</v>
      </c>
      <c r="B4" s="5" t="s">
        <v>0</v>
      </c>
      <c r="C4" s="5" t="s">
        <v>89</v>
      </c>
      <c r="D4" s="5" t="s">
        <v>228</v>
      </c>
      <c r="E4" s="5" t="s">
        <v>79</v>
      </c>
      <c r="F4" s="5" t="s">
        <v>182</v>
      </c>
      <c r="G4" s="5">
        <v>80</v>
      </c>
      <c r="H4" s="5">
        <v>82</v>
      </c>
      <c r="I4" s="5">
        <v>265.16651000000002</v>
      </c>
      <c r="J4" s="5">
        <v>346.01407999999998</v>
      </c>
      <c r="K4" s="5">
        <v>2</v>
      </c>
      <c r="L4" s="5">
        <v>0</v>
      </c>
      <c r="M4" s="5" t="s">
        <v>181</v>
      </c>
      <c r="N4" s="5" t="s">
        <v>181</v>
      </c>
      <c r="O4" s="5" t="s">
        <v>181</v>
      </c>
      <c r="P4" s="5" t="s">
        <v>181</v>
      </c>
      <c r="Q4" s="5" t="s">
        <v>181</v>
      </c>
      <c r="R4" s="5" t="s">
        <v>181</v>
      </c>
      <c r="S4" s="5">
        <v>2</v>
      </c>
      <c r="T4" s="5">
        <v>2</v>
      </c>
      <c r="U4" s="5">
        <v>195.01307</v>
      </c>
      <c r="V4" s="5">
        <v>242.81913</v>
      </c>
      <c r="W4" s="5" t="s">
        <v>181</v>
      </c>
      <c r="X4" s="5" t="s">
        <v>181</v>
      </c>
      <c r="Y4" s="5" t="s">
        <v>181</v>
      </c>
      <c r="Z4" s="5" t="s">
        <v>181</v>
      </c>
    </row>
    <row r="5" spans="1:26" x14ac:dyDescent="0.25">
      <c r="A5" s="5" t="s">
        <v>239</v>
      </c>
      <c r="B5" s="5" t="s">
        <v>0</v>
      </c>
      <c r="C5" s="5" t="s">
        <v>89</v>
      </c>
      <c r="D5" s="5" t="s">
        <v>228</v>
      </c>
      <c r="E5" s="5" t="s">
        <v>193</v>
      </c>
      <c r="F5" s="5" t="s">
        <v>182</v>
      </c>
      <c r="G5" s="5">
        <v>60</v>
      </c>
      <c r="H5" s="5">
        <v>62</v>
      </c>
      <c r="I5" s="5">
        <v>240.23121</v>
      </c>
      <c r="J5" s="5">
        <v>280.60487000000001</v>
      </c>
      <c r="K5" s="5">
        <v>2</v>
      </c>
      <c r="L5" s="5">
        <v>0</v>
      </c>
      <c r="M5" s="5" t="s">
        <v>181</v>
      </c>
      <c r="N5" s="5" t="s">
        <v>181</v>
      </c>
      <c r="O5" s="5" t="s">
        <v>181</v>
      </c>
      <c r="P5" s="5" t="s">
        <v>181</v>
      </c>
      <c r="Q5" s="5" t="s">
        <v>181</v>
      </c>
      <c r="R5" s="5" t="s">
        <v>181</v>
      </c>
      <c r="S5" s="5">
        <v>2</v>
      </c>
      <c r="T5" s="5">
        <v>2</v>
      </c>
      <c r="U5" s="5">
        <v>209.63945000000001</v>
      </c>
      <c r="V5" s="5">
        <v>213.52117000000001</v>
      </c>
      <c r="W5" s="5" t="s">
        <v>181</v>
      </c>
      <c r="X5" s="5" t="s">
        <v>181</v>
      </c>
      <c r="Y5" s="5" t="s">
        <v>181</v>
      </c>
      <c r="Z5" s="5" t="s">
        <v>181</v>
      </c>
    </row>
    <row r="6" spans="1:26" x14ac:dyDescent="0.25">
      <c r="A6" s="5" t="s">
        <v>230</v>
      </c>
      <c r="B6" s="5" t="s">
        <v>0</v>
      </c>
      <c r="C6" s="5" t="s">
        <v>89</v>
      </c>
      <c r="D6" s="5" t="s">
        <v>228</v>
      </c>
      <c r="E6" s="5" t="s">
        <v>84</v>
      </c>
      <c r="F6" s="5" t="s">
        <v>182</v>
      </c>
      <c r="G6" s="5">
        <v>40</v>
      </c>
      <c r="H6" s="5">
        <v>41</v>
      </c>
      <c r="I6" s="5">
        <v>269.48149999999998</v>
      </c>
      <c r="J6" s="5">
        <v>305.11446999999998</v>
      </c>
      <c r="K6" s="5">
        <v>1</v>
      </c>
      <c r="L6" s="5">
        <v>0</v>
      </c>
      <c r="M6" s="5" t="s">
        <v>181</v>
      </c>
      <c r="N6" s="5" t="s">
        <v>181</v>
      </c>
      <c r="O6" s="5" t="s">
        <v>181</v>
      </c>
      <c r="P6" s="5" t="s">
        <v>181</v>
      </c>
      <c r="Q6" s="5" t="s">
        <v>181</v>
      </c>
      <c r="R6" s="5" t="s">
        <v>181</v>
      </c>
      <c r="S6" s="5">
        <v>1</v>
      </c>
      <c r="T6" s="5">
        <v>1</v>
      </c>
      <c r="U6" s="5">
        <v>225.91596999999999</v>
      </c>
      <c r="V6" s="5">
        <v>225.91596999999999</v>
      </c>
      <c r="W6" s="5" t="s">
        <v>181</v>
      </c>
      <c r="X6" s="5" t="s">
        <v>181</v>
      </c>
      <c r="Y6" s="5" t="s">
        <v>181</v>
      </c>
      <c r="Z6" s="5" t="s">
        <v>181</v>
      </c>
    </row>
    <row r="7" spans="1:26" x14ac:dyDescent="0.25">
      <c r="A7" s="5" t="s">
        <v>271</v>
      </c>
      <c r="B7" s="5" t="s">
        <v>0</v>
      </c>
      <c r="C7" s="5" t="s">
        <v>89</v>
      </c>
      <c r="D7" s="5" t="s">
        <v>228</v>
      </c>
      <c r="E7" s="5" t="s">
        <v>201</v>
      </c>
      <c r="F7" s="5" t="s">
        <v>182</v>
      </c>
      <c r="G7" s="5">
        <v>80</v>
      </c>
      <c r="H7" s="5">
        <v>82</v>
      </c>
      <c r="I7" s="5">
        <v>242.6525</v>
      </c>
      <c r="J7" s="5">
        <v>332.19666000000001</v>
      </c>
      <c r="K7" s="5">
        <v>2</v>
      </c>
      <c r="L7" s="5">
        <v>0</v>
      </c>
      <c r="M7" s="5" t="s">
        <v>181</v>
      </c>
      <c r="N7" s="5" t="s">
        <v>181</v>
      </c>
      <c r="O7" s="5" t="s">
        <v>181</v>
      </c>
      <c r="P7" s="5" t="s">
        <v>181</v>
      </c>
      <c r="Q7" s="5" t="s">
        <v>181</v>
      </c>
      <c r="R7" s="5" t="s">
        <v>181</v>
      </c>
      <c r="S7" s="5">
        <v>2</v>
      </c>
      <c r="T7" s="5">
        <v>2</v>
      </c>
      <c r="U7" s="5">
        <v>208.83487</v>
      </c>
      <c r="V7" s="5">
        <v>209.01060000000001</v>
      </c>
      <c r="W7" s="5" t="s">
        <v>181</v>
      </c>
      <c r="X7" s="5" t="s">
        <v>181</v>
      </c>
      <c r="Y7" s="5" t="s">
        <v>181</v>
      </c>
      <c r="Z7" s="5" t="s">
        <v>181</v>
      </c>
    </row>
    <row r="8" spans="1:26" x14ac:dyDescent="0.25">
      <c r="A8" s="5" t="s">
        <v>283</v>
      </c>
      <c r="B8" s="5" t="s">
        <v>0</v>
      </c>
      <c r="C8" s="5" t="s">
        <v>89</v>
      </c>
      <c r="D8" s="5" t="s">
        <v>228</v>
      </c>
      <c r="E8" s="5" t="s">
        <v>222</v>
      </c>
      <c r="F8" s="5" t="s">
        <v>182</v>
      </c>
      <c r="G8" s="5">
        <v>30</v>
      </c>
      <c r="H8" s="5">
        <v>31</v>
      </c>
      <c r="I8" s="5">
        <v>228.20903999999999</v>
      </c>
      <c r="J8" s="5">
        <v>246.50013999999999</v>
      </c>
      <c r="K8" s="5">
        <v>1</v>
      </c>
      <c r="L8" s="5">
        <v>0</v>
      </c>
      <c r="M8" s="5" t="s">
        <v>181</v>
      </c>
      <c r="N8" s="5" t="s">
        <v>181</v>
      </c>
      <c r="O8" s="5" t="s">
        <v>181</v>
      </c>
      <c r="P8" s="5" t="s">
        <v>181</v>
      </c>
      <c r="Q8" s="5" t="s">
        <v>181</v>
      </c>
      <c r="R8" s="5" t="s">
        <v>181</v>
      </c>
      <c r="S8" s="5">
        <v>1</v>
      </c>
      <c r="T8" s="5">
        <v>1</v>
      </c>
      <c r="U8" s="5">
        <v>222.81923</v>
      </c>
      <c r="V8" s="5">
        <v>222.81923</v>
      </c>
      <c r="W8" s="5" t="s">
        <v>181</v>
      </c>
      <c r="X8" s="5" t="s">
        <v>181</v>
      </c>
      <c r="Y8" s="5" t="s">
        <v>181</v>
      </c>
      <c r="Z8" s="5" t="s">
        <v>181</v>
      </c>
    </row>
    <row r="9" spans="1:26" x14ac:dyDescent="0.25">
      <c r="A9" s="5" t="s">
        <v>275</v>
      </c>
      <c r="B9" s="5" t="s">
        <v>0</v>
      </c>
      <c r="C9" s="5" t="s">
        <v>89</v>
      </c>
      <c r="D9" s="5" t="s">
        <v>228</v>
      </c>
      <c r="E9" s="5" t="s">
        <v>203</v>
      </c>
      <c r="F9" s="5" t="s">
        <v>182</v>
      </c>
      <c r="G9" s="5">
        <v>80</v>
      </c>
      <c r="H9" s="5">
        <v>82</v>
      </c>
      <c r="I9" s="5">
        <v>251.23260999999999</v>
      </c>
      <c r="J9" s="5">
        <v>327.02683000000002</v>
      </c>
      <c r="K9" s="5">
        <v>2</v>
      </c>
      <c r="L9" s="5">
        <v>0</v>
      </c>
      <c r="M9" s="5" t="s">
        <v>181</v>
      </c>
      <c r="N9" s="5" t="s">
        <v>181</v>
      </c>
      <c r="O9" s="5" t="s">
        <v>181</v>
      </c>
      <c r="P9" s="5" t="s">
        <v>181</v>
      </c>
      <c r="Q9" s="5" t="s">
        <v>181</v>
      </c>
      <c r="R9" s="5" t="s">
        <v>181</v>
      </c>
      <c r="S9" s="5">
        <v>2</v>
      </c>
      <c r="T9" s="5">
        <v>2</v>
      </c>
      <c r="U9" s="5">
        <v>200.93895000000001</v>
      </c>
      <c r="V9" s="5">
        <v>213.94889000000001</v>
      </c>
      <c r="W9" s="5" t="s">
        <v>181</v>
      </c>
      <c r="X9" s="5" t="s">
        <v>181</v>
      </c>
      <c r="Y9" s="5" t="s">
        <v>181</v>
      </c>
      <c r="Z9" s="5" t="s">
        <v>181</v>
      </c>
    </row>
    <row r="10" spans="1:26" x14ac:dyDescent="0.25">
      <c r="A10" s="5" t="s">
        <v>241</v>
      </c>
      <c r="B10" s="5" t="s">
        <v>0</v>
      </c>
      <c r="C10" s="5" t="s">
        <v>89</v>
      </c>
      <c r="D10" s="5" t="s">
        <v>228</v>
      </c>
      <c r="E10" s="5" t="s">
        <v>194</v>
      </c>
      <c r="F10" s="5" t="s">
        <v>182</v>
      </c>
      <c r="G10" s="5">
        <v>60</v>
      </c>
      <c r="H10" s="5">
        <v>62</v>
      </c>
      <c r="I10" s="5">
        <v>230.89223000000001</v>
      </c>
      <c r="J10" s="5">
        <v>287.43691999999999</v>
      </c>
      <c r="K10" s="5">
        <v>2</v>
      </c>
      <c r="L10" s="5">
        <v>0</v>
      </c>
      <c r="M10" s="5" t="s">
        <v>181</v>
      </c>
      <c r="N10" s="5" t="s">
        <v>181</v>
      </c>
      <c r="O10" s="5" t="s">
        <v>181</v>
      </c>
      <c r="P10" s="5" t="s">
        <v>181</v>
      </c>
      <c r="Q10" s="5" t="s">
        <v>181</v>
      </c>
      <c r="R10" s="5" t="s">
        <v>181</v>
      </c>
      <c r="S10" s="5">
        <v>2</v>
      </c>
      <c r="T10" s="5">
        <v>2</v>
      </c>
      <c r="U10" s="5">
        <v>225.28729000000001</v>
      </c>
      <c r="V10" s="5">
        <v>230.74119999999999</v>
      </c>
      <c r="W10" s="5" t="s">
        <v>181</v>
      </c>
      <c r="X10" s="5" t="s">
        <v>181</v>
      </c>
      <c r="Y10" s="5" t="s">
        <v>181</v>
      </c>
      <c r="Z10" s="5" t="s">
        <v>181</v>
      </c>
    </row>
    <row r="11" spans="1:26" x14ac:dyDescent="0.25">
      <c r="A11" s="5" t="s">
        <v>229</v>
      </c>
      <c r="B11" s="5" t="s">
        <v>0</v>
      </c>
      <c r="C11" s="5" t="s">
        <v>89</v>
      </c>
      <c r="D11" s="5" t="s">
        <v>228</v>
      </c>
      <c r="E11" s="5" t="s">
        <v>188</v>
      </c>
      <c r="F11" s="5" t="s">
        <v>182</v>
      </c>
      <c r="G11" s="5">
        <v>50</v>
      </c>
      <c r="H11" s="5">
        <v>52</v>
      </c>
      <c r="I11" s="5">
        <v>268.76866999999999</v>
      </c>
      <c r="J11" s="5">
        <v>326.28922</v>
      </c>
      <c r="K11" s="5">
        <v>2</v>
      </c>
      <c r="L11" s="5">
        <v>0</v>
      </c>
      <c r="M11" s="5" t="s">
        <v>181</v>
      </c>
      <c r="N11" s="5" t="s">
        <v>181</v>
      </c>
      <c r="O11" s="5" t="s">
        <v>181</v>
      </c>
      <c r="P11" s="5" t="s">
        <v>181</v>
      </c>
      <c r="Q11" s="5" t="s">
        <v>181</v>
      </c>
      <c r="R11" s="5" t="s">
        <v>181</v>
      </c>
      <c r="S11" s="5">
        <v>2</v>
      </c>
      <c r="T11" s="5">
        <v>1</v>
      </c>
      <c r="U11" s="5">
        <v>175.51306</v>
      </c>
      <c r="V11" s="5">
        <v>175.51306</v>
      </c>
      <c r="W11" s="5" t="s">
        <v>181</v>
      </c>
      <c r="X11" s="5" t="s">
        <v>181</v>
      </c>
      <c r="Y11" s="5" t="s">
        <v>181</v>
      </c>
      <c r="Z11" s="5" t="s">
        <v>181</v>
      </c>
    </row>
    <row r="12" spans="1:26" x14ac:dyDescent="0.25">
      <c r="A12" s="5" t="s">
        <v>282</v>
      </c>
      <c r="B12" s="5" t="s">
        <v>0</v>
      </c>
      <c r="C12" s="5" t="s">
        <v>89</v>
      </c>
      <c r="D12" s="5" t="s">
        <v>228</v>
      </c>
      <c r="E12" s="5" t="s">
        <v>206</v>
      </c>
      <c r="F12" s="5" t="s">
        <v>182</v>
      </c>
      <c r="G12" s="5">
        <v>70</v>
      </c>
      <c r="H12" s="5">
        <v>72</v>
      </c>
      <c r="I12" s="5">
        <v>251.24995999999999</v>
      </c>
      <c r="J12" s="5">
        <v>313.80214999999998</v>
      </c>
      <c r="K12" s="5">
        <v>2</v>
      </c>
      <c r="L12" s="5">
        <v>0</v>
      </c>
      <c r="M12" s="5" t="s">
        <v>181</v>
      </c>
      <c r="N12" s="5" t="s">
        <v>181</v>
      </c>
      <c r="O12" s="5" t="s">
        <v>181</v>
      </c>
      <c r="P12" s="5" t="s">
        <v>181</v>
      </c>
      <c r="Q12" s="5" t="s">
        <v>181</v>
      </c>
      <c r="R12" s="5" t="s">
        <v>181</v>
      </c>
      <c r="S12" s="5">
        <v>2</v>
      </c>
      <c r="T12" s="5">
        <v>2</v>
      </c>
      <c r="U12" s="5">
        <v>231.86114000000001</v>
      </c>
      <c r="V12" s="5">
        <v>242.66698</v>
      </c>
      <c r="W12" s="5" t="s">
        <v>181</v>
      </c>
      <c r="X12" s="5" t="s">
        <v>181</v>
      </c>
      <c r="Y12" s="5" t="s">
        <v>181</v>
      </c>
      <c r="Z12" s="5" t="s">
        <v>181</v>
      </c>
    </row>
    <row r="13" spans="1:26" x14ac:dyDescent="0.25">
      <c r="A13" s="5" t="s">
        <v>243</v>
      </c>
      <c r="B13" s="5" t="s">
        <v>0</v>
      </c>
      <c r="C13" s="5" t="s">
        <v>89</v>
      </c>
      <c r="D13" s="5" t="s">
        <v>228</v>
      </c>
      <c r="E13" s="5" t="s">
        <v>220</v>
      </c>
      <c r="F13" s="5" t="s">
        <v>182</v>
      </c>
      <c r="G13" s="5">
        <v>45</v>
      </c>
      <c r="H13" s="5">
        <v>47</v>
      </c>
      <c r="I13" s="5">
        <v>239.18813</v>
      </c>
      <c r="J13" s="5">
        <v>320.30856</v>
      </c>
      <c r="K13" s="5">
        <v>2</v>
      </c>
      <c r="L13" s="5">
        <v>0</v>
      </c>
      <c r="M13" s="5" t="s">
        <v>181</v>
      </c>
      <c r="N13" s="5" t="s">
        <v>181</v>
      </c>
      <c r="O13" s="5" t="s">
        <v>181</v>
      </c>
      <c r="P13" s="5" t="s">
        <v>181</v>
      </c>
      <c r="Q13" s="5" t="s">
        <v>181</v>
      </c>
      <c r="R13" s="5" t="s">
        <v>181</v>
      </c>
      <c r="S13" s="5">
        <v>2</v>
      </c>
      <c r="T13" s="5">
        <v>2</v>
      </c>
      <c r="U13" s="5">
        <v>219.39702</v>
      </c>
      <c r="V13" s="5">
        <v>228.74395999999999</v>
      </c>
      <c r="W13" s="5" t="s">
        <v>181</v>
      </c>
      <c r="X13" s="5" t="s">
        <v>181</v>
      </c>
      <c r="Y13" s="5" t="s">
        <v>181</v>
      </c>
      <c r="Z13" s="5" t="s">
        <v>181</v>
      </c>
    </row>
    <row r="14" spans="1:26" x14ac:dyDescent="0.25">
      <c r="A14" s="5" t="s">
        <v>267</v>
      </c>
      <c r="B14" s="5" t="s">
        <v>0</v>
      </c>
      <c r="C14" s="5" t="s">
        <v>89</v>
      </c>
      <c r="D14" s="5" t="s">
        <v>232</v>
      </c>
      <c r="E14" s="5" t="s">
        <v>198</v>
      </c>
      <c r="F14" s="5" t="s">
        <v>182</v>
      </c>
      <c r="G14" s="5">
        <v>50</v>
      </c>
      <c r="H14" s="5">
        <v>52</v>
      </c>
      <c r="I14" s="5">
        <v>328.02658000000002</v>
      </c>
      <c r="J14" s="5">
        <v>384.70395000000002</v>
      </c>
      <c r="K14" s="5">
        <v>2</v>
      </c>
      <c r="L14" s="5">
        <v>0</v>
      </c>
      <c r="M14" s="5" t="s">
        <v>181</v>
      </c>
      <c r="N14" s="5" t="s">
        <v>181</v>
      </c>
      <c r="O14" s="5" t="s">
        <v>181</v>
      </c>
      <c r="P14" s="5" t="s">
        <v>181</v>
      </c>
      <c r="Q14" s="5" t="s">
        <v>181</v>
      </c>
      <c r="R14" s="5" t="s">
        <v>181</v>
      </c>
      <c r="S14" s="5">
        <v>2</v>
      </c>
      <c r="T14" s="5">
        <v>2</v>
      </c>
      <c r="U14" s="5">
        <v>195.84775999999999</v>
      </c>
      <c r="V14" s="5">
        <v>213.78166999999999</v>
      </c>
      <c r="W14" s="5" t="s">
        <v>181</v>
      </c>
      <c r="X14" s="5" t="s">
        <v>181</v>
      </c>
      <c r="Y14" s="5" t="s">
        <v>181</v>
      </c>
      <c r="Z14" s="5" t="s">
        <v>181</v>
      </c>
    </row>
    <row r="15" spans="1:26" x14ac:dyDescent="0.25">
      <c r="A15" s="5" t="s">
        <v>240</v>
      </c>
      <c r="B15" s="5" t="s">
        <v>0</v>
      </c>
      <c r="C15" s="5" t="s">
        <v>89</v>
      </c>
      <c r="D15" s="5" t="s">
        <v>232</v>
      </c>
      <c r="E15" s="5" t="s">
        <v>209</v>
      </c>
      <c r="F15" s="5" t="s">
        <v>182</v>
      </c>
      <c r="G15" s="5">
        <v>50</v>
      </c>
      <c r="H15" s="5">
        <v>52</v>
      </c>
      <c r="I15" s="5">
        <v>298.72102999999998</v>
      </c>
      <c r="J15" s="5">
        <v>403.08816000000002</v>
      </c>
      <c r="K15" s="5">
        <v>2</v>
      </c>
      <c r="L15" s="5">
        <v>0</v>
      </c>
      <c r="M15" s="5" t="s">
        <v>181</v>
      </c>
      <c r="N15" s="5" t="s">
        <v>181</v>
      </c>
      <c r="O15" s="5" t="s">
        <v>181</v>
      </c>
      <c r="P15" s="5" t="s">
        <v>181</v>
      </c>
      <c r="Q15" s="5" t="s">
        <v>181</v>
      </c>
      <c r="R15" s="5" t="s">
        <v>181</v>
      </c>
      <c r="S15" s="5">
        <v>2</v>
      </c>
      <c r="T15" s="5">
        <v>1</v>
      </c>
      <c r="U15" s="5">
        <v>161.24988999999999</v>
      </c>
      <c r="V15" s="5">
        <v>161.24988999999999</v>
      </c>
      <c r="W15" s="5" t="s">
        <v>181</v>
      </c>
      <c r="X15" s="5" t="s">
        <v>181</v>
      </c>
      <c r="Y15" s="5" t="s">
        <v>181</v>
      </c>
      <c r="Z15" s="5" t="s">
        <v>181</v>
      </c>
    </row>
    <row r="16" spans="1:26" x14ac:dyDescent="0.25">
      <c r="A16" s="5" t="s">
        <v>251</v>
      </c>
      <c r="B16" s="5" t="s">
        <v>0</v>
      </c>
      <c r="C16" s="5" t="s">
        <v>89</v>
      </c>
      <c r="D16" s="5" t="s">
        <v>232</v>
      </c>
      <c r="E16" s="5" t="s">
        <v>184</v>
      </c>
      <c r="F16" s="5" t="s">
        <v>182</v>
      </c>
      <c r="G16" s="5">
        <v>50</v>
      </c>
      <c r="H16" s="5">
        <v>52</v>
      </c>
      <c r="I16" s="5">
        <v>270.05493000000001</v>
      </c>
      <c r="J16" s="5">
        <v>326.7296</v>
      </c>
      <c r="K16" s="5">
        <v>2</v>
      </c>
      <c r="L16" s="5">
        <v>0</v>
      </c>
      <c r="M16" s="5" t="s">
        <v>181</v>
      </c>
      <c r="N16" s="5" t="s">
        <v>181</v>
      </c>
      <c r="O16" s="5" t="s">
        <v>181</v>
      </c>
      <c r="P16" s="5" t="s">
        <v>181</v>
      </c>
      <c r="Q16" s="5" t="s">
        <v>181</v>
      </c>
      <c r="R16" s="5" t="s">
        <v>181</v>
      </c>
      <c r="S16" s="5">
        <v>2</v>
      </c>
      <c r="T16" s="5">
        <v>0</v>
      </c>
      <c r="U16" s="5" t="s">
        <v>181</v>
      </c>
      <c r="V16" s="5" t="s">
        <v>181</v>
      </c>
      <c r="W16" s="5" t="s">
        <v>181</v>
      </c>
      <c r="X16" s="5" t="s">
        <v>181</v>
      </c>
      <c r="Y16" s="5" t="s">
        <v>181</v>
      </c>
      <c r="Z16" s="5" t="s">
        <v>181</v>
      </c>
    </row>
    <row r="17" spans="1:26" x14ac:dyDescent="0.25">
      <c r="A17" s="5" t="s">
        <v>250</v>
      </c>
      <c r="B17" s="5" t="s">
        <v>0</v>
      </c>
      <c r="C17" s="5" t="s">
        <v>89</v>
      </c>
      <c r="D17" s="5" t="s">
        <v>232</v>
      </c>
      <c r="E17" s="5" t="s">
        <v>199</v>
      </c>
      <c r="F17" s="5" t="s">
        <v>182</v>
      </c>
      <c r="G17" s="5">
        <v>40</v>
      </c>
      <c r="H17" s="5">
        <v>41</v>
      </c>
      <c r="I17" s="5">
        <v>261.63249000000002</v>
      </c>
      <c r="J17" s="5">
        <v>338.03726999999998</v>
      </c>
      <c r="K17" s="5">
        <v>1</v>
      </c>
      <c r="L17" s="5">
        <v>0</v>
      </c>
      <c r="M17" s="5" t="s">
        <v>181</v>
      </c>
      <c r="N17" s="5" t="s">
        <v>181</v>
      </c>
      <c r="O17" s="5" t="s">
        <v>181</v>
      </c>
      <c r="P17" s="5" t="s">
        <v>181</v>
      </c>
      <c r="Q17" s="5" t="s">
        <v>181</v>
      </c>
      <c r="R17" s="5" t="s">
        <v>181</v>
      </c>
      <c r="S17" s="5">
        <v>1</v>
      </c>
      <c r="T17" s="5">
        <v>0</v>
      </c>
      <c r="U17" s="5" t="s">
        <v>181</v>
      </c>
      <c r="V17" s="5" t="s">
        <v>181</v>
      </c>
      <c r="W17" s="5" t="s">
        <v>181</v>
      </c>
      <c r="X17" s="5" t="s">
        <v>181</v>
      </c>
      <c r="Y17" s="5" t="s">
        <v>181</v>
      </c>
      <c r="Z17" s="5" t="s">
        <v>181</v>
      </c>
    </row>
    <row r="18" spans="1:26" x14ac:dyDescent="0.25">
      <c r="A18" s="5" t="s">
        <v>245</v>
      </c>
      <c r="B18" s="5" t="s">
        <v>0</v>
      </c>
      <c r="C18" s="5" t="s">
        <v>89</v>
      </c>
      <c r="D18" s="5" t="s">
        <v>232</v>
      </c>
      <c r="E18" s="5" t="s">
        <v>83</v>
      </c>
      <c r="F18" s="5" t="s">
        <v>182</v>
      </c>
      <c r="G18" s="5">
        <v>50</v>
      </c>
      <c r="H18" s="5">
        <v>52</v>
      </c>
      <c r="I18" s="5">
        <v>296.96762999999999</v>
      </c>
      <c r="J18" s="5">
        <v>371.98541999999998</v>
      </c>
      <c r="K18" s="5">
        <v>2</v>
      </c>
      <c r="L18" s="5">
        <v>0</v>
      </c>
      <c r="M18" s="5" t="s">
        <v>181</v>
      </c>
      <c r="N18" s="5" t="s">
        <v>181</v>
      </c>
      <c r="O18" s="5" t="s">
        <v>181</v>
      </c>
      <c r="P18" s="5" t="s">
        <v>181</v>
      </c>
      <c r="Q18" s="5" t="s">
        <v>181</v>
      </c>
      <c r="R18" s="5" t="s">
        <v>181</v>
      </c>
      <c r="S18" s="5">
        <v>2</v>
      </c>
      <c r="T18" s="5">
        <v>2</v>
      </c>
      <c r="U18" s="5">
        <v>191.12923000000001</v>
      </c>
      <c r="V18" s="5">
        <v>211.10740999999999</v>
      </c>
      <c r="W18" s="5" t="s">
        <v>181</v>
      </c>
      <c r="X18" s="5" t="s">
        <v>181</v>
      </c>
      <c r="Y18" s="5" t="s">
        <v>181</v>
      </c>
      <c r="Z18" s="5" t="s">
        <v>181</v>
      </c>
    </row>
    <row r="19" spans="1:26" x14ac:dyDescent="0.25">
      <c r="A19" s="5" t="s">
        <v>242</v>
      </c>
      <c r="B19" s="5" t="s">
        <v>0</v>
      </c>
      <c r="C19" s="5" t="s">
        <v>89</v>
      </c>
      <c r="D19" s="5" t="s">
        <v>232</v>
      </c>
      <c r="E19" s="5" t="s">
        <v>212</v>
      </c>
      <c r="F19" s="5" t="s">
        <v>182</v>
      </c>
      <c r="G19" s="5">
        <v>50</v>
      </c>
      <c r="H19" s="5">
        <v>52</v>
      </c>
      <c r="I19" s="5">
        <v>268.82200999999998</v>
      </c>
      <c r="J19" s="5">
        <v>382.65501</v>
      </c>
      <c r="K19" s="5">
        <v>2</v>
      </c>
      <c r="L19" s="5">
        <v>0</v>
      </c>
      <c r="M19" s="5" t="s">
        <v>181</v>
      </c>
      <c r="N19" s="5" t="s">
        <v>181</v>
      </c>
      <c r="O19" s="5" t="s">
        <v>181</v>
      </c>
      <c r="P19" s="5" t="s">
        <v>181</v>
      </c>
      <c r="Q19" s="5" t="s">
        <v>181</v>
      </c>
      <c r="R19" s="5" t="s">
        <v>181</v>
      </c>
      <c r="S19" s="5">
        <v>2</v>
      </c>
      <c r="T19" s="5">
        <v>2</v>
      </c>
      <c r="U19" s="5">
        <v>164.26691</v>
      </c>
      <c r="V19" s="5">
        <v>189.94712000000001</v>
      </c>
      <c r="W19" s="5" t="s">
        <v>181</v>
      </c>
      <c r="X19" s="5" t="s">
        <v>181</v>
      </c>
      <c r="Y19" s="5" t="s">
        <v>181</v>
      </c>
      <c r="Z19" s="5" t="s">
        <v>181</v>
      </c>
    </row>
    <row r="20" spans="1:26" x14ac:dyDescent="0.25">
      <c r="A20" s="5" t="s">
        <v>254</v>
      </c>
      <c r="B20" s="5" t="s">
        <v>0</v>
      </c>
      <c r="C20" s="5" t="s">
        <v>89</v>
      </c>
      <c r="D20" s="5" t="s">
        <v>232</v>
      </c>
      <c r="E20" s="5" t="s">
        <v>208</v>
      </c>
      <c r="F20" s="5" t="s">
        <v>182</v>
      </c>
      <c r="G20" s="5">
        <v>50</v>
      </c>
      <c r="H20" s="5">
        <v>52</v>
      </c>
      <c r="I20" s="5">
        <v>273.12860999999998</v>
      </c>
      <c r="J20" s="5">
        <v>370.38859000000002</v>
      </c>
      <c r="K20" s="5">
        <v>2</v>
      </c>
      <c r="L20" s="5">
        <v>0</v>
      </c>
      <c r="M20" s="5" t="s">
        <v>181</v>
      </c>
      <c r="N20" s="5" t="s">
        <v>181</v>
      </c>
      <c r="O20" s="5" t="s">
        <v>181</v>
      </c>
      <c r="P20" s="5" t="s">
        <v>181</v>
      </c>
      <c r="Q20" s="5" t="s">
        <v>181</v>
      </c>
      <c r="R20" s="5" t="s">
        <v>181</v>
      </c>
      <c r="S20" s="5">
        <v>2</v>
      </c>
      <c r="T20" s="5">
        <v>1</v>
      </c>
      <c r="U20" s="5">
        <v>220.77597</v>
      </c>
      <c r="V20" s="5">
        <v>220.77597</v>
      </c>
      <c r="W20" s="5" t="s">
        <v>181</v>
      </c>
      <c r="X20" s="5" t="s">
        <v>181</v>
      </c>
      <c r="Y20" s="5" t="s">
        <v>181</v>
      </c>
      <c r="Z20" s="5" t="s">
        <v>181</v>
      </c>
    </row>
    <row r="21" spans="1:26" x14ac:dyDescent="0.25">
      <c r="A21" s="5" t="s">
        <v>238</v>
      </c>
      <c r="B21" s="5" t="s">
        <v>0</v>
      </c>
      <c r="C21" s="5" t="s">
        <v>89</v>
      </c>
      <c r="D21" s="5" t="s">
        <v>232</v>
      </c>
      <c r="E21" s="5" t="s">
        <v>219</v>
      </c>
      <c r="F21" s="5" t="s">
        <v>182</v>
      </c>
      <c r="G21" s="5">
        <v>50</v>
      </c>
      <c r="H21" s="5">
        <v>52</v>
      </c>
      <c r="I21" s="5">
        <v>248.02938</v>
      </c>
      <c r="J21" s="5">
        <v>335.55921999999998</v>
      </c>
      <c r="K21" s="5">
        <v>2</v>
      </c>
      <c r="L21" s="5">
        <v>0</v>
      </c>
      <c r="M21" s="5" t="s">
        <v>181</v>
      </c>
      <c r="N21" s="5" t="s">
        <v>181</v>
      </c>
      <c r="O21" s="5" t="s">
        <v>181</v>
      </c>
      <c r="P21" s="5" t="s">
        <v>181</v>
      </c>
      <c r="Q21" s="5" t="s">
        <v>181</v>
      </c>
      <c r="R21" s="5" t="s">
        <v>181</v>
      </c>
      <c r="S21" s="5">
        <v>2</v>
      </c>
      <c r="T21" s="5">
        <v>2</v>
      </c>
      <c r="U21" s="5">
        <v>228.11519000000001</v>
      </c>
      <c r="V21" s="5">
        <v>230.75604000000001</v>
      </c>
      <c r="W21" s="5" t="s">
        <v>181</v>
      </c>
      <c r="X21" s="5" t="s">
        <v>181</v>
      </c>
      <c r="Y21" s="5" t="s">
        <v>181</v>
      </c>
      <c r="Z21" s="5" t="s">
        <v>181</v>
      </c>
    </row>
    <row r="22" spans="1:26" x14ac:dyDescent="0.25">
      <c r="A22" s="5" t="s">
        <v>273</v>
      </c>
      <c r="B22" s="5" t="s">
        <v>0</v>
      </c>
      <c r="C22" s="5" t="s">
        <v>89</v>
      </c>
      <c r="D22" s="5" t="s">
        <v>232</v>
      </c>
      <c r="E22" s="5" t="s">
        <v>202</v>
      </c>
      <c r="F22" s="5" t="s">
        <v>182</v>
      </c>
      <c r="G22" s="5">
        <v>35</v>
      </c>
      <c r="H22" s="5">
        <v>35</v>
      </c>
      <c r="I22" s="5">
        <v>276.75054</v>
      </c>
      <c r="J22" s="5">
        <v>329.33999</v>
      </c>
      <c r="K22" s="5">
        <v>1</v>
      </c>
      <c r="L22" s="5">
        <v>1</v>
      </c>
      <c r="M22" s="5">
        <v>241.97143</v>
      </c>
      <c r="N22" s="5">
        <v>241.97143</v>
      </c>
      <c r="O22" s="5" t="s">
        <v>181</v>
      </c>
      <c r="P22" s="5" t="s">
        <v>181</v>
      </c>
      <c r="Q22" s="5" t="s">
        <v>181</v>
      </c>
      <c r="R22" s="5" t="s">
        <v>181</v>
      </c>
      <c r="S22" s="5">
        <v>1</v>
      </c>
      <c r="T22" s="5">
        <v>1</v>
      </c>
      <c r="U22" s="5">
        <v>197.17079000000001</v>
      </c>
      <c r="V22" s="5">
        <v>197.17079000000001</v>
      </c>
      <c r="W22" s="5" t="s">
        <v>181</v>
      </c>
      <c r="X22" s="5" t="s">
        <v>181</v>
      </c>
      <c r="Y22" s="5" t="s">
        <v>181</v>
      </c>
      <c r="Z22" s="5" t="s">
        <v>181</v>
      </c>
    </row>
    <row r="23" spans="1:26" x14ac:dyDescent="0.25">
      <c r="A23" s="5" t="s">
        <v>233</v>
      </c>
      <c r="B23" s="5" t="s">
        <v>0</v>
      </c>
      <c r="C23" s="5" t="s">
        <v>89</v>
      </c>
      <c r="D23" s="5" t="s">
        <v>232</v>
      </c>
      <c r="E23" s="5" t="s">
        <v>214</v>
      </c>
      <c r="F23" s="5" t="s">
        <v>182</v>
      </c>
      <c r="G23" s="5">
        <v>30</v>
      </c>
      <c r="H23" s="5">
        <v>31</v>
      </c>
      <c r="I23" s="5">
        <v>233.53765999999999</v>
      </c>
      <c r="J23" s="5">
        <v>313.55378000000002</v>
      </c>
      <c r="K23" s="5">
        <v>1</v>
      </c>
      <c r="L23" s="5">
        <v>0</v>
      </c>
      <c r="M23" s="5" t="s">
        <v>181</v>
      </c>
      <c r="N23" s="5" t="s">
        <v>181</v>
      </c>
      <c r="O23" s="5" t="s">
        <v>181</v>
      </c>
      <c r="P23" s="5" t="s">
        <v>181</v>
      </c>
      <c r="Q23" s="5" t="s">
        <v>181</v>
      </c>
      <c r="R23" s="5" t="s">
        <v>181</v>
      </c>
      <c r="S23" s="5">
        <v>1</v>
      </c>
      <c r="T23" s="5">
        <v>1</v>
      </c>
      <c r="U23" s="5">
        <v>220.53462999999999</v>
      </c>
      <c r="V23" s="5">
        <v>220.53462999999999</v>
      </c>
      <c r="W23" s="5" t="s">
        <v>181</v>
      </c>
      <c r="X23" s="5" t="s">
        <v>181</v>
      </c>
      <c r="Y23" s="5" t="s">
        <v>181</v>
      </c>
      <c r="Z23" s="5" t="s">
        <v>181</v>
      </c>
    </row>
    <row r="24" spans="1:26" x14ac:dyDescent="0.25">
      <c r="A24" s="5" t="s">
        <v>234</v>
      </c>
      <c r="B24" s="5" t="s">
        <v>0</v>
      </c>
      <c r="C24" s="5" t="s">
        <v>89</v>
      </c>
      <c r="D24" s="5" t="s">
        <v>232</v>
      </c>
      <c r="E24" s="5" t="s">
        <v>204</v>
      </c>
      <c r="F24" s="5" t="s">
        <v>182</v>
      </c>
      <c r="G24" s="5">
        <v>25</v>
      </c>
      <c r="H24" s="5">
        <v>26</v>
      </c>
      <c r="I24" s="5">
        <v>229.94148999999999</v>
      </c>
      <c r="J24" s="5">
        <v>267.41063000000003</v>
      </c>
      <c r="K24" s="5">
        <v>1</v>
      </c>
      <c r="L24" s="5">
        <v>0</v>
      </c>
      <c r="M24" s="5" t="s">
        <v>181</v>
      </c>
      <c r="N24" s="5" t="s">
        <v>181</v>
      </c>
      <c r="O24" s="5" t="s">
        <v>181</v>
      </c>
      <c r="P24" s="5" t="s">
        <v>181</v>
      </c>
      <c r="Q24" s="5" t="s">
        <v>181</v>
      </c>
      <c r="R24" s="5" t="s">
        <v>181</v>
      </c>
      <c r="S24" s="5">
        <v>1</v>
      </c>
      <c r="T24" s="5">
        <v>1</v>
      </c>
      <c r="U24" s="5">
        <v>229.86511999999999</v>
      </c>
      <c r="V24" s="5">
        <v>229.86511999999999</v>
      </c>
      <c r="W24" s="5" t="s">
        <v>181</v>
      </c>
      <c r="X24" s="5" t="s">
        <v>181</v>
      </c>
      <c r="Y24" s="5" t="s">
        <v>181</v>
      </c>
      <c r="Z24" s="5" t="s">
        <v>181</v>
      </c>
    </row>
    <row r="25" spans="1:26" x14ac:dyDescent="0.25">
      <c r="A25" s="5" t="s">
        <v>266</v>
      </c>
      <c r="B25" s="5" t="s">
        <v>0</v>
      </c>
      <c r="C25" s="5" t="s">
        <v>89</v>
      </c>
      <c r="D25" s="5" t="s">
        <v>225</v>
      </c>
      <c r="E25" s="5" t="s">
        <v>215</v>
      </c>
      <c r="F25" s="5" t="s">
        <v>182</v>
      </c>
      <c r="G25" s="5">
        <v>20</v>
      </c>
      <c r="H25" s="5">
        <v>21</v>
      </c>
      <c r="I25" s="5">
        <v>226.84925000000001</v>
      </c>
      <c r="J25" s="5">
        <v>276.67833999999999</v>
      </c>
      <c r="K25" s="5">
        <v>1</v>
      </c>
      <c r="L25" s="5">
        <v>0</v>
      </c>
      <c r="M25" s="5" t="s">
        <v>181</v>
      </c>
      <c r="N25" s="5" t="s">
        <v>181</v>
      </c>
      <c r="O25" s="5" t="s">
        <v>181</v>
      </c>
      <c r="P25" s="5" t="s">
        <v>181</v>
      </c>
      <c r="Q25" s="5" t="s">
        <v>181</v>
      </c>
      <c r="R25" s="5" t="s">
        <v>181</v>
      </c>
      <c r="S25" s="5">
        <v>1</v>
      </c>
      <c r="T25" s="5">
        <v>1</v>
      </c>
      <c r="U25" s="5">
        <v>220.52252999999999</v>
      </c>
      <c r="V25" s="5">
        <v>220.52252999999999</v>
      </c>
      <c r="W25" s="5" t="s">
        <v>181</v>
      </c>
      <c r="X25" s="5" t="s">
        <v>181</v>
      </c>
      <c r="Y25" s="5" t="s">
        <v>181</v>
      </c>
      <c r="Z25" s="5" t="s">
        <v>181</v>
      </c>
    </row>
    <row r="26" spans="1:26" x14ac:dyDescent="0.25">
      <c r="A26" s="5" t="s">
        <v>280</v>
      </c>
      <c r="B26" s="5" t="s">
        <v>0</v>
      </c>
      <c r="C26" s="5" t="s">
        <v>89</v>
      </c>
      <c r="D26" s="5" t="s">
        <v>225</v>
      </c>
      <c r="E26" s="5" t="s">
        <v>198</v>
      </c>
      <c r="F26" s="5" t="s">
        <v>182</v>
      </c>
      <c r="G26" s="5">
        <v>60</v>
      </c>
      <c r="H26" s="5">
        <v>62</v>
      </c>
      <c r="I26" s="5">
        <v>297.10169999999999</v>
      </c>
      <c r="J26" s="5">
        <v>364.73518999999999</v>
      </c>
      <c r="K26" s="5">
        <v>2</v>
      </c>
      <c r="L26" s="5">
        <v>0</v>
      </c>
      <c r="M26" s="5" t="s">
        <v>181</v>
      </c>
      <c r="N26" s="5" t="s">
        <v>181</v>
      </c>
      <c r="O26" s="5" t="s">
        <v>181</v>
      </c>
      <c r="P26" s="5" t="s">
        <v>181</v>
      </c>
      <c r="Q26" s="5" t="s">
        <v>181</v>
      </c>
      <c r="R26" s="5" t="s">
        <v>181</v>
      </c>
      <c r="S26" s="5">
        <v>2</v>
      </c>
      <c r="T26" s="5">
        <v>2</v>
      </c>
      <c r="U26" s="5">
        <v>183.36847</v>
      </c>
      <c r="V26" s="5">
        <v>194.92429999999999</v>
      </c>
      <c r="W26" s="5" t="s">
        <v>181</v>
      </c>
      <c r="X26" s="5" t="s">
        <v>181</v>
      </c>
      <c r="Y26" s="5" t="s">
        <v>181</v>
      </c>
      <c r="Z26" s="5" t="s">
        <v>181</v>
      </c>
    </row>
    <row r="27" spans="1:26" x14ac:dyDescent="0.25">
      <c r="A27" s="5" t="s">
        <v>277</v>
      </c>
      <c r="B27" s="5" t="s">
        <v>0</v>
      </c>
      <c r="C27" s="5" t="s">
        <v>89</v>
      </c>
      <c r="D27" s="5" t="s">
        <v>225</v>
      </c>
      <c r="E27" s="5" t="s">
        <v>216</v>
      </c>
      <c r="F27" s="5" t="s">
        <v>182</v>
      </c>
      <c r="G27" s="5">
        <v>25</v>
      </c>
      <c r="H27" s="5">
        <v>26</v>
      </c>
      <c r="I27" s="5">
        <v>239.31342000000001</v>
      </c>
      <c r="J27" s="5">
        <v>338.17144000000002</v>
      </c>
      <c r="K27" s="5">
        <v>1</v>
      </c>
      <c r="L27" s="5">
        <v>0</v>
      </c>
      <c r="M27" s="5" t="s">
        <v>181</v>
      </c>
      <c r="N27" s="5" t="s">
        <v>181</v>
      </c>
      <c r="O27" s="5" t="s">
        <v>181</v>
      </c>
      <c r="P27" s="5" t="s">
        <v>181</v>
      </c>
      <c r="Q27" s="5" t="s">
        <v>181</v>
      </c>
      <c r="R27" s="5" t="s">
        <v>181</v>
      </c>
      <c r="S27" s="5">
        <v>1</v>
      </c>
      <c r="T27" s="5">
        <v>1</v>
      </c>
      <c r="U27" s="5">
        <v>220.35518999999999</v>
      </c>
      <c r="V27" s="5">
        <v>220.35518999999999</v>
      </c>
      <c r="W27" s="5" t="s">
        <v>181</v>
      </c>
      <c r="X27" s="5" t="s">
        <v>181</v>
      </c>
      <c r="Y27" s="5" t="s">
        <v>181</v>
      </c>
      <c r="Z27" s="5" t="s">
        <v>181</v>
      </c>
    </row>
    <row r="28" spans="1:26" x14ac:dyDescent="0.25">
      <c r="A28" s="5" t="s">
        <v>270</v>
      </c>
      <c r="B28" s="5" t="s">
        <v>0</v>
      </c>
      <c r="C28" s="5" t="s">
        <v>89</v>
      </c>
      <c r="D28" s="5" t="s">
        <v>225</v>
      </c>
      <c r="E28" s="5" t="s">
        <v>201</v>
      </c>
      <c r="F28" s="5" t="s">
        <v>182</v>
      </c>
      <c r="G28" s="5">
        <v>45</v>
      </c>
      <c r="H28" s="5">
        <v>47</v>
      </c>
      <c r="I28" s="5">
        <v>231.18351999999999</v>
      </c>
      <c r="J28" s="5">
        <v>318.54441000000003</v>
      </c>
      <c r="K28" s="5">
        <v>2</v>
      </c>
      <c r="L28" s="5">
        <v>0</v>
      </c>
      <c r="M28" s="5" t="s">
        <v>181</v>
      </c>
      <c r="N28" s="5" t="s">
        <v>181</v>
      </c>
      <c r="O28" s="5" t="s">
        <v>181</v>
      </c>
      <c r="P28" s="5" t="s">
        <v>181</v>
      </c>
      <c r="Q28" s="5" t="s">
        <v>181</v>
      </c>
      <c r="R28" s="5" t="s">
        <v>181</v>
      </c>
      <c r="S28" s="5">
        <v>2</v>
      </c>
      <c r="T28" s="5">
        <v>2</v>
      </c>
      <c r="U28" s="5">
        <v>224.21817999999999</v>
      </c>
      <c r="V28" s="5">
        <v>227.2422</v>
      </c>
      <c r="W28" s="5" t="s">
        <v>181</v>
      </c>
      <c r="X28" s="5" t="s">
        <v>181</v>
      </c>
      <c r="Y28" s="5" t="s">
        <v>181</v>
      </c>
      <c r="Z28" s="5" t="s">
        <v>181</v>
      </c>
    </row>
    <row r="29" spans="1:26" x14ac:dyDescent="0.25">
      <c r="A29" s="5" t="s">
        <v>281</v>
      </c>
      <c r="B29" s="5" t="s">
        <v>0</v>
      </c>
      <c r="C29" s="5" t="s">
        <v>89</v>
      </c>
      <c r="D29" s="5" t="s">
        <v>225</v>
      </c>
      <c r="E29" s="5" t="s">
        <v>213</v>
      </c>
      <c r="F29" s="5" t="s">
        <v>182</v>
      </c>
      <c r="G29" s="5">
        <v>50</v>
      </c>
      <c r="H29" s="5">
        <v>52</v>
      </c>
      <c r="I29" s="5">
        <v>254.65797000000001</v>
      </c>
      <c r="J29" s="5">
        <v>358.95749000000001</v>
      </c>
      <c r="K29" s="5">
        <v>2</v>
      </c>
      <c r="L29" s="5">
        <v>0</v>
      </c>
      <c r="M29" s="5" t="s">
        <v>181</v>
      </c>
      <c r="N29" s="5" t="s">
        <v>181</v>
      </c>
      <c r="O29" s="5" t="s">
        <v>181</v>
      </c>
      <c r="P29" s="5" t="s">
        <v>181</v>
      </c>
      <c r="Q29" s="5" t="s">
        <v>181</v>
      </c>
      <c r="R29" s="5" t="s">
        <v>181</v>
      </c>
      <c r="S29" s="5">
        <v>2</v>
      </c>
      <c r="T29" s="5">
        <v>1</v>
      </c>
      <c r="U29" s="5">
        <v>206.77529000000001</v>
      </c>
      <c r="V29" s="5">
        <v>206.77529000000001</v>
      </c>
      <c r="W29" s="5" t="s">
        <v>181</v>
      </c>
      <c r="X29" s="5" t="s">
        <v>181</v>
      </c>
      <c r="Y29" s="5" t="s">
        <v>181</v>
      </c>
      <c r="Z29" s="5" t="s">
        <v>181</v>
      </c>
    </row>
    <row r="30" spans="1:26" x14ac:dyDescent="0.25">
      <c r="A30" s="5" t="s">
        <v>231</v>
      </c>
      <c r="B30" s="5" t="s">
        <v>0</v>
      </c>
      <c r="C30" s="5" t="s">
        <v>89</v>
      </c>
      <c r="D30" s="5" t="s">
        <v>225</v>
      </c>
      <c r="E30" s="5" t="s">
        <v>207</v>
      </c>
      <c r="F30" s="5" t="s">
        <v>182</v>
      </c>
      <c r="G30" s="5">
        <v>40</v>
      </c>
      <c r="H30" s="5">
        <v>41</v>
      </c>
      <c r="I30" s="5">
        <v>247.00751</v>
      </c>
      <c r="J30" s="5">
        <v>326.66575</v>
      </c>
      <c r="K30" s="5">
        <v>1</v>
      </c>
      <c r="L30" s="5">
        <v>0</v>
      </c>
      <c r="M30" s="5" t="s">
        <v>181</v>
      </c>
      <c r="N30" s="5" t="s">
        <v>181</v>
      </c>
      <c r="O30" s="5" t="s">
        <v>181</v>
      </c>
      <c r="P30" s="5" t="s">
        <v>181</v>
      </c>
      <c r="Q30" s="5" t="s">
        <v>181</v>
      </c>
      <c r="R30" s="5" t="s">
        <v>181</v>
      </c>
      <c r="S30" s="5">
        <v>1</v>
      </c>
      <c r="T30" s="5">
        <v>1</v>
      </c>
      <c r="U30" s="5">
        <v>191.32131000000001</v>
      </c>
      <c r="V30" s="5">
        <v>191.32131000000001</v>
      </c>
      <c r="W30" s="5" t="s">
        <v>181</v>
      </c>
      <c r="X30" s="5" t="s">
        <v>181</v>
      </c>
      <c r="Y30" s="5" t="s">
        <v>181</v>
      </c>
      <c r="Z30" s="5" t="s">
        <v>181</v>
      </c>
    </row>
    <row r="31" spans="1:26" x14ac:dyDescent="0.25">
      <c r="A31" s="5" t="s">
        <v>253</v>
      </c>
      <c r="B31" s="5" t="s">
        <v>0</v>
      </c>
      <c r="C31" s="5" t="s">
        <v>89</v>
      </c>
      <c r="D31" s="5" t="s">
        <v>225</v>
      </c>
      <c r="E31" s="5" t="s">
        <v>67</v>
      </c>
      <c r="F31" s="5" t="s">
        <v>182</v>
      </c>
      <c r="G31" s="5">
        <v>50</v>
      </c>
      <c r="H31" s="5">
        <v>52</v>
      </c>
      <c r="I31" s="5">
        <v>242.75466</v>
      </c>
      <c r="J31" s="5">
        <v>321.18535000000003</v>
      </c>
      <c r="K31" s="5">
        <v>2</v>
      </c>
      <c r="L31" s="5">
        <v>0</v>
      </c>
      <c r="M31" s="5" t="s">
        <v>181</v>
      </c>
      <c r="N31" s="5" t="s">
        <v>181</v>
      </c>
      <c r="O31" s="5" t="s">
        <v>181</v>
      </c>
      <c r="P31" s="5" t="s">
        <v>181</v>
      </c>
      <c r="Q31" s="5" t="s">
        <v>181</v>
      </c>
      <c r="R31" s="5" t="s">
        <v>181</v>
      </c>
      <c r="S31" s="5">
        <v>2</v>
      </c>
      <c r="T31" s="5">
        <v>2</v>
      </c>
      <c r="U31" s="5">
        <v>232.99279999999999</v>
      </c>
      <c r="V31" s="5">
        <v>239.01302999999999</v>
      </c>
      <c r="W31" s="5" t="s">
        <v>181</v>
      </c>
      <c r="X31" s="5" t="s">
        <v>181</v>
      </c>
      <c r="Y31" s="5" t="s">
        <v>181</v>
      </c>
      <c r="Z31" s="5" t="s">
        <v>181</v>
      </c>
    </row>
    <row r="32" spans="1:26" x14ac:dyDescent="0.25">
      <c r="A32" s="5" t="s">
        <v>274</v>
      </c>
      <c r="B32" s="5" t="s">
        <v>0</v>
      </c>
      <c r="C32" s="5" t="s">
        <v>89</v>
      </c>
      <c r="D32" s="5" t="s">
        <v>225</v>
      </c>
      <c r="E32" s="5" t="s">
        <v>203</v>
      </c>
      <c r="F32" s="5" t="s">
        <v>182</v>
      </c>
      <c r="G32" s="5">
        <v>50</v>
      </c>
      <c r="H32" s="5">
        <v>52</v>
      </c>
      <c r="I32" s="5">
        <v>234.40198000000001</v>
      </c>
      <c r="J32" s="5">
        <v>294.22194000000002</v>
      </c>
      <c r="K32" s="5">
        <v>2</v>
      </c>
      <c r="L32" s="5">
        <v>0</v>
      </c>
      <c r="M32" s="5" t="s">
        <v>181</v>
      </c>
      <c r="N32" s="5" t="s">
        <v>181</v>
      </c>
      <c r="O32" s="5" t="s">
        <v>181</v>
      </c>
      <c r="P32" s="5" t="s">
        <v>181</v>
      </c>
      <c r="Q32" s="5" t="s">
        <v>181</v>
      </c>
      <c r="R32" s="5" t="s">
        <v>181</v>
      </c>
      <c r="S32" s="5">
        <v>2</v>
      </c>
      <c r="T32" s="5">
        <v>2</v>
      </c>
      <c r="U32" s="5">
        <v>211.21817999999999</v>
      </c>
      <c r="V32" s="5">
        <v>223.37720999999999</v>
      </c>
      <c r="W32" s="5" t="s">
        <v>181</v>
      </c>
      <c r="X32" s="5" t="s">
        <v>181</v>
      </c>
      <c r="Y32" s="5" t="s">
        <v>181</v>
      </c>
      <c r="Z32" s="5" t="s">
        <v>181</v>
      </c>
    </row>
    <row r="33" spans="1:26" x14ac:dyDescent="0.25">
      <c r="A33" s="5" t="s">
        <v>272</v>
      </c>
      <c r="B33" s="5" t="s">
        <v>0</v>
      </c>
      <c r="C33" s="5" t="s">
        <v>89</v>
      </c>
      <c r="D33" s="5" t="s">
        <v>225</v>
      </c>
      <c r="E33" s="5" t="s">
        <v>202</v>
      </c>
      <c r="F33" s="5" t="s">
        <v>182</v>
      </c>
      <c r="G33" s="5">
        <v>40</v>
      </c>
      <c r="H33" s="5">
        <v>41</v>
      </c>
      <c r="I33" s="5">
        <v>257.05153000000001</v>
      </c>
      <c r="J33" s="5">
        <v>325.47689000000003</v>
      </c>
      <c r="K33" s="5">
        <v>1</v>
      </c>
      <c r="L33" s="5">
        <v>0</v>
      </c>
      <c r="M33" s="5" t="s">
        <v>181</v>
      </c>
      <c r="N33" s="5" t="s">
        <v>181</v>
      </c>
      <c r="O33" s="5" t="s">
        <v>181</v>
      </c>
      <c r="P33" s="5" t="s">
        <v>181</v>
      </c>
      <c r="Q33" s="5" t="s">
        <v>181</v>
      </c>
      <c r="R33" s="5" t="s">
        <v>181</v>
      </c>
      <c r="S33" s="5">
        <v>1</v>
      </c>
      <c r="T33" s="5">
        <v>0</v>
      </c>
      <c r="U33" s="5" t="s">
        <v>181</v>
      </c>
      <c r="V33" s="5" t="s">
        <v>181</v>
      </c>
      <c r="W33" s="5" t="s">
        <v>181</v>
      </c>
      <c r="X33" s="5" t="s">
        <v>181</v>
      </c>
      <c r="Y33" s="5" t="s">
        <v>181</v>
      </c>
      <c r="Z33" s="5" t="s">
        <v>181</v>
      </c>
    </row>
    <row r="34" spans="1:26" x14ac:dyDescent="0.25">
      <c r="A34" s="5" t="s">
        <v>226</v>
      </c>
      <c r="B34" s="5" t="s">
        <v>0</v>
      </c>
      <c r="C34" s="5" t="s">
        <v>89</v>
      </c>
      <c r="D34" s="5" t="s">
        <v>225</v>
      </c>
      <c r="E34" s="5" t="s">
        <v>210</v>
      </c>
      <c r="F34" s="5" t="s">
        <v>182</v>
      </c>
      <c r="G34" s="5">
        <v>40</v>
      </c>
      <c r="H34" s="5">
        <v>41</v>
      </c>
      <c r="I34" s="5">
        <v>249.79291000000001</v>
      </c>
      <c r="J34" s="5">
        <v>300.28321</v>
      </c>
      <c r="K34" s="5">
        <v>1</v>
      </c>
      <c r="L34" s="5">
        <v>0</v>
      </c>
      <c r="M34" s="5" t="s">
        <v>181</v>
      </c>
      <c r="N34" s="5" t="s">
        <v>181</v>
      </c>
      <c r="O34" s="5" t="s">
        <v>181</v>
      </c>
      <c r="P34" s="5" t="s">
        <v>181</v>
      </c>
      <c r="Q34" s="5" t="s">
        <v>181</v>
      </c>
      <c r="R34" s="5" t="s">
        <v>181</v>
      </c>
      <c r="S34" s="5">
        <v>1</v>
      </c>
      <c r="T34" s="5">
        <v>1</v>
      </c>
      <c r="U34" s="5">
        <v>209.65717000000001</v>
      </c>
      <c r="V34" s="5">
        <v>209.65717000000001</v>
      </c>
      <c r="W34" s="5" t="s">
        <v>181</v>
      </c>
      <c r="X34" s="5" t="s">
        <v>181</v>
      </c>
      <c r="Y34" s="5" t="s">
        <v>181</v>
      </c>
      <c r="Z34" s="5" t="s">
        <v>181</v>
      </c>
    </row>
    <row r="35" spans="1:26" x14ac:dyDescent="0.25">
      <c r="A35" s="5" t="s">
        <v>246</v>
      </c>
      <c r="B35" s="5" t="s">
        <v>0</v>
      </c>
      <c r="C35" s="5" t="s">
        <v>89</v>
      </c>
      <c r="D35" s="5" t="s">
        <v>225</v>
      </c>
      <c r="E35" s="5" t="s">
        <v>192</v>
      </c>
      <c r="F35" s="5" t="s">
        <v>182</v>
      </c>
      <c r="G35" s="5">
        <v>80</v>
      </c>
      <c r="H35" s="5">
        <v>82</v>
      </c>
      <c r="I35" s="5">
        <v>225.18357</v>
      </c>
      <c r="J35" s="5">
        <v>272.55241999999998</v>
      </c>
      <c r="K35" s="5">
        <v>2</v>
      </c>
      <c r="L35" s="5">
        <v>0</v>
      </c>
      <c r="M35" s="5" t="s">
        <v>181</v>
      </c>
      <c r="N35" s="5" t="s">
        <v>181</v>
      </c>
      <c r="O35" s="5" t="s">
        <v>181</v>
      </c>
      <c r="P35" s="5" t="s">
        <v>181</v>
      </c>
      <c r="Q35" s="5" t="s">
        <v>181</v>
      </c>
      <c r="R35" s="5" t="s">
        <v>181</v>
      </c>
      <c r="S35" s="5">
        <v>2</v>
      </c>
      <c r="T35" s="5">
        <v>2</v>
      </c>
      <c r="U35" s="5">
        <v>217.90177</v>
      </c>
      <c r="V35" s="5">
        <v>218.131</v>
      </c>
      <c r="W35" s="5" t="s">
        <v>181</v>
      </c>
      <c r="X35" s="5" t="s">
        <v>181</v>
      </c>
      <c r="Y35" s="5" t="s">
        <v>181</v>
      </c>
      <c r="Z35" s="5" t="s">
        <v>181</v>
      </c>
    </row>
    <row r="36" spans="1:26" x14ac:dyDescent="0.25">
      <c r="A36" s="5" t="s">
        <v>227</v>
      </c>
      <c r="B36" s="5" t="s">
        <v>0</v>
      </c>
      <c r="C36" s="5" t="s">
        <v>89</v>
      </c>
      <c r="D36" s="5" t="s">
        <v>225</v>
      </c>
      <c r="E36" s="5" t="s">
        <v>211</v>
      </c>
      <c r="F36" s="5" t="s">
        <v>182</v>
      </c>
      <c r="G36" s="5">
        <v>45</v>
      </c>
      <c r="H36" s="5">
        <v>47</v>
      </c>
      <c r="I36" s="5">
        <v>289.30347999999998</v>
      </c>
      <c r="J36" s="5">
        <v>332.03357999999997</v>
      </c>
      <c r="K36" s="5">
        <v>2</v>
      </c>
      <c r="L36" s="5">
        <v>0</v>
      </c>
      <c r="M36" s="5" t="s">
        <v>181</v>
      </c>
      <c r="N36" s="5" t="s">
        <v>181</v>
      </c>
      <c r="O36" s="5" t="s">
        <v>181</v>
      </c>
      <c r="P36" s="5" t="s">
        <v>181</v>
      </c>
      <c r="Q36" s="5" t="s">
        <v>181</v>
      </c>
      <c r="R36" s="5" t="s">
        <v>181</v>
      </c>
      <c r="S36" s="5">
        <v>2</v>
      </c>
      <c r="T36" s="5">
        <v>2</v>
      </c>
      <c r="U36" s="5">
        <v>187.28171</v>
      </c>
      <c r="V36" s="5">
        <v>213.86489</v>
      </c>
      <c r="W36" s="5" t="s">
        <v>181</v>
      </c>
      <c r="X36" s="5" t="s">
        <v>181</v>
      </c>
      <c r="Y36" s="5" t="s">
        <v>181</v>
      </c>
      <c r="Z36" s="5" t="s">
        <v>181</v>
      </c>
    </row>
    <row r="37" spans="1:26" x14ac:dyDescent="0.25">
      <c r="A37" s="5" t="s">
        <v>276</v>
      </c>
      <c r="B37" s="5" t="s">
        <v>0</v>
      </c>
      <c r="C37" s="5" t="s">
        <v>89</v>
      </c>
      <c r="D37" s="5" t="s">
        <v>225</v>
      </c>
      <c r="E37" s="5" t="s">
        <v>204</v>
      </c>
      <c r="F37" s="5" t="s">
        <v>182</v>
      </c>
      <c r="G37" s="5">
        <v>25</v>
      </c>
      <c r="H37" s="5">
        <v>26</v>
      </c>
      <c r="I37" s="5">
        <v>228.24554000000001</v>
      </c>
      <c r="J37" s="5">
        <v>267.03062</v>
      </c>
      <c r="K37" s="5">
        <v>1</v>
      </c>
      <c r="L37" s="5">
        <v>0</v>
      </c>
      <c r="M37" s="5" t="s">
        <v>181</v>
      </c>
      <c r="N37" s="5" t="s">
        <v>181</v>
      </c>
      <c r="O37" s="5" t="s">
        <v>181</v>
      </c>
      <c r="P37" s="5" t="s">
        <v>181</v>
      </c>
      <c r="Q37" s="5" t="s">
        <v>181</v>
      </c>
      <c r="R37" s="5" t="s">
        <v>181</v>
      </c>
      <c r="S37" s="5">
        <v>1</v>
      </c>
      <c r="T37" s="5">
        <v>1</v>
      </c>
      <c r="U37" s="5">
        <v>215.48618999999999</v>
      </c>
      <c r="V37" s="5">
        <v>215.48618999999999</v>
      </c>
      <c r="W37" s="5" t="s">
        <v>181</v>
      </c>
      <c r="X37" s="5" t="s">
        <v>181</v>
      </c>
      <c r="Y37" s="5" t="s">
        <v>181</v>
      </c>
      <c r="Z37" s="5" t="s">
        <v>181</v>
      </c>
    </row>
    <row r="38" spans="1:26" x14ac:dyDescent="0.25">
      <c r="A38" s="5" t="s">
        <v>257</v>
      </c>
      <c r="B38" s="5" t="s">
        <v>0</v>
      </c>
      <c r="C38" s="5" t="s">
        <v>89</v>
      </c>
      <c r="D38" s="5" t="s">
        <v>223</v>
      </c>
      <c r="E38" s="5" t="s">
        <v>187</v>
      </c>
      <c r="F38" s="5" t="s">
        <v>182</v>
      </c>
      <c r="G38" s="5">
        <v>60</v>
      </c>
      <c r="H38" s="5">
        <v>61</v>
      </c>
      <c r="I38" s="5">
        <v>326.21194000000003</v>
      </c>
      <c r="J38" s="5">
        <v>355.16977000000003</v>
      </c>
      <c r="K38" s="5">
        <v>2</v>
      </c>
      <c r="L38" s="5">
        <v>1</v>
      </c>
      <c r="M38" s="5">
        <v>277.65962000000002</v>
      </c>
      <c r="N38" s="5">
        <v>277.65962000000002</v>
      </c>
      <c r="O38" s="5" t="s">
        <v>181</v>
      </c>
      <c r="P38" s="5" t="s">
        <v>181</v>
      </c>
      <c r="Q38" s="5" t="s">
        <v>181</v>
      </c>
      <c r="R38" s="5" t="s">
        <v>181</v>
      </c>
      <c r="S38" s="5">
        <v>2</v>
      </c>
      <c r="T38" s="5">
        <v>2</v>
      </c>
      <c r="U38" s="5">
        <v>200.15126000000001</v>
      </c>
      <c r="V38" s="5">
        <v>206.16511</v>
      </c>
      <c r="W38" s="5" t="s">
        <v>181</v>
      </c>
      <c r="X38" s="5" t="s">
        <v>181</v>
      </c>
      <c r="Y38" s="5" t="s">
        <v>181</v>
      </c>
      <c r="Z38" s="5" t="s">
        <v>181</v>
      </c>
    </row>
    <row r="39" spans="1:26" x14ac:dyDescent="0.25">
      <c r="A39" s="5" t="s">
        <v>244</v>
      </c>
      <c r="B39" s="5" t="s">
        <v>0</v>
      </c>
      <c r="C39" s="5" t="s">
        <v>89</v>
      </c>
      <c r="D39" s="5" t="s">
        <v>223</v>
      </c>
      <c r="E39" s="5" t="s">
        <v>68</v>
      </c>
      <c r="F39" s="5" t="s">
        <v>182</v>
      </c>
      <c r="G39" s="5">
        <v>70</v>
      </c>
      <c r="H39" s="5">
        <v>72</v>
      </c>
      <c r="I39" s="5">
        <v>291.19657000000001</v>
      </c>
      <c r="J39" s="5">
        <v>335.56567999999999</v>
      </c>
      <c r="K39" s="5">
        <v>2</v>
      </c>
      <c r="L39" s="5">
        <v>0</v>
      </c>
      <c r="M39" s="5" t="s">
        <v>181</v>
      </c>
      <c r="N39" s="5" t="s">
        <v>181</v>
      </c>
      <c r="O39" s="5" t="s">
        <v>181</v>
      </c>
      <c r="P39" s="5" t="s">
        <v>181</v>
      </c>
      <c r="Q39" s="5" t="s">
        <v>181</v>
      </c>
      <c r="R39" s="5" t="s">
        <v>181</v>
      </c>
      <c r="S39" s="5">
        <v>2</v>
      </c>
      <c r="T39" s="5">
        <v>2</v>
      </c>
      <c r="U39" s="5">
        <v>219.92175</v>
      </c>
      <c r="V39" s="5">
        <v>228.05859000000001</v>
      </c>
      <c r="W39" s="5" t="s">
        <v>181</v>
      </c>
      <c r="X39" s="5" t="s">
        <v>181</v>
      </c>
      <c r="Y39" s="5" t="s">
        <v>181</v>
      </c>
      <c r="Z39" s="5" t="s">
        <v>181</v>
      </c>
    </row>
    <row r="40" spans="1:26" x14ac:dyDescent="0.25">
      <c r="A40" s="5" t="s">
        <v>224</v>
      </c>
      <c r="B40" s="5" t="s">
        <v>0</v>
      </c>
      <c r="C40" s="5" t="s">
        <v>89</v>
      </c>
      <c r="D40" s="5" t="s">
        <v>223</v>
      </c>
      <c r="E40" s="5" t="s">
        <v>190</v>
      </c>
      <c r="F40" s="5" t="s">
        <v>182</v>
      </c>
      <c r="G40" s="5">
        <v>40</v>
      </c>
      <c r="H40" s="5">
        <v>40</v>
      </c>
      <c r="I40" s="5">
        <v>345.83710000000002</v>
      </c>
      <c r="J40" s="5">
        <v>401.01325000000003</v>
      </c>
      <c r="K40" s="5">
        <v>1</v>
      </c>
      <c r="L40" s="5">
        <v>1</v>
      </c>
      <c r="M40" s="5">
        <v>297.33706000000001</v>
      </c>
      <c r="N40" s="5">
        <v>297.33706000000001</v>
      </c>
      <c r="O40" s="5" t="s">
        <v>181</v>
      </c>
      <c r="P40" s="5" t="s">
        <v>181</v>
      </c>
      <c r="Q40" s="5" t="s">
        <v>181</v>
      </c>
      <c r="R40" s="5" t="s">
        <v>181</v>
      </c>
      <c r="S40" s="5">
        <v>1</v>
      </c>
      <c r="T40" s="5">
        <v>1</v>
      </c>
      <c r="U40" s="5">
        <v>234.60907</v>
      </c>
      <c r="V40" s="5">
        <v>234.60907</v>
      </c>
      <c r="W40" s="5" t="s">
        <v>181</v>
      </c>
      <c r="X40" s="5" t="s">
        <v>181</v>
      </c>
      <c r="Y40" s="5" t="s">
        <v>181</v>
      </c>
      <c r="Z40" s="5" t="s">
        <v>181</v>
      </c>
    </row>
    <row r="41" spans="1:26" x14ac:dyDescent="0.25">
      <c r="A41" s="5" t="s">
        <v>237</v>
      </c>
      <c r="B41" s="5" t="s">
        <v>0</v>
      </c>
      <c r="C41" s="5" t="s">
        <v>89</v>
      </c>
      <c r="D41" s="5" t="s">
        <v>223</v>
      </c>
      <c r="E41" s="5" t="s">
        <v>189</v>
      </c>
      <c r="F41" s="5" t="s">
        <v>182</v>
      </c>
      <c r="G41" s="5">
        <v>30</v>
      </c>
      <c r="H41" s="5">
        <v>31</v>
      </c>
      <c r="I41" s="5">
        <v>325.95537999999999</v>
      </c>
      <c r="J41" s="5">
        <v>393.17806000000002</v>
      </c>
      <c r="K41" s="5">
        <v>1</v>
      </c>
      <c r="L41" s="5">
        <v>0</v>
      </c>
      <c r="M41" s="5" t="s">
        <v>181</v>
      </c>
      <c r="N41" s="5" t="s">
        <v>181</v>
      </c>
      <c r="O41" s="5" t="s">
        <v>181</v>
      </c>
      <c r="P41" s="5" t="s">
        <v>181</v>
      </c>
      <c r="Q41" s="5" t="s">
        <v>181</v>
      </c>
      <c r="R41" s="5" t="s">
        <v>181</v>
      </c>
      <c r="S41" s="5">
        <v>1</v>
      </c>
      <c r="T41" s="5">
        <v>1</v>
      </c>
      <c r="U41" s="5">
        <v>216.02146999999999</v>
      </c>
      <c r="V41" s="5">
        <v>216.02146999999999</v>
      </c>
      <c r="W41" s="5" t="s">
        <v>181</v>
      </c>
      <c r="X41" s="5" t="s">
        <v>181</v>
      </c>
      <c r="Y41" s="5" t="s">
        <v>181</v>
      </c>
      <c r="Z41" s="5" t="s">
        <v>181</v>
      </c>
    </row>
    <row r="42" spans="1:26" x14ac:dyDescent="0.25">
      <c r="A42" s="5" t="s">
        <v>256</v>
      </c>
      <c r="B42" s="5" t="s">
        <v>0</v>
      </c>
      <c r="C42" s="5" t="s">
        <v>89</v>
      </c>
      <c r="D42" s="5" t="s">
        <v>223</v>
      </c>
      <c r="E42" s="5" t="s">
        <v>191</v>
      </c>
      <c r="F42" s="5" t="s">
        <v>182</v>
      </c>
      <c r="G42" s="5">
        <v>60</v>
      </c>
      <c r="H42" s="5">
        <v>60</v>
      </c>
      <c r="I42" s="5">
        <v>331.06518</v>
      </c>
      <c r="J42" s="5">
        <v>387.07371999999998</v>
      </c>
      <c r="K42" s="5">
        <v>2</v>
      </c>
      <c r="L42" s="5">
        <v>2</v>
      </c>
      <c r="M42" s="5">
        <v>206.97548</v>
      </c>
      <c r="N42" s="5">
        <v>216.48230000000001</v>
      </c>
      <c r="O42" s="5" t="s">
        <v>181</v>
      </c>
      <c r="P42" s="5" t="s">
        <v>181</v>
      </c>
      <c r="Q42" s="5" t="s">
        <v>181</v>
      </c>
      <c r="R42" s="5" t="s">
        <v>181</v>
      </c>
      <c r="S42" s="5">
        <v>2</v>
      </c>
      <c r="T42" s="5">
        <v>2</v>
      </c>
      <c r="U42" s="5">
        <v>214.56742</v>
      </c>
      <c r="V42" s="5">
        <v>240.35072</v>
      </c>
      <c r="W42" s="5" t="s">
        <v>181</v>
      </c>
      <c r="X42" s="5" t="s">
        <v>181</v>
      </c>
      <c r="Y42" s="5" t="s">
        <v>181</v>
      </c>
      <c r="Z42" s="5" t="s">
        <v>181</v>
      </c>
    </row>
    <row r="43" spans="1:26" x14ac:dyDescent="0.25">
      <c r="A43" s="5" t="s">
        <v>279</v>
      </c>
      <c r="B43" s="5" t="s">
        <v>0</v>
      </c>
      <c r="C43" s="5" t="s">
        <v>89</v>
      </c>
      <c r="D43" s="5" t="s">
        <v>278</v>
      </c>
      <c r="E43" s="5" t="s">
        <v>195</v>
      </c>
      <c r="F43" s="5" t="s">
        <v>182</v>
      </c>
      <c r="G43" s="5">
        <v>80</v>
      </c>
      <c r="H43" s="5">
        <v>80</v>
      </c>
      <c r="I43" s="5">
        <v>303.36552</v>
      </c>
      <c r="J43" s="5">
        <v>368.59802999999999</v>
      </c>
      <c r="K43" s="5">
        <v>2</v>
      </c>
      <c r="L43" s="5">
        <v>2</v>
      </c>
      <c r="M43" s="5">
        <v>256.79885000000002</v>
      </c>
      <c r="N43" s="5">
        <v>274.84951999999998</v>
      </c>
      <c r="O43" s="5" t="s">
        <v>181</v>
      </c>
      <c r="P43" s="5" t="s">
        <v>181</v>
      </c>
      <c r="Q43" s="5" t="s">
        <v>181</v>
      </c>
      <c r="R43" s="5" t="s">
        <v>181</v>
      </c>
      <c r="S43" s="5">
        <v>2</v>
      </c>
      <c r="T43" s="5">
        <v>2</v>
      </c>
      <c r="U43" s="5">
        <v>234.16498999999999</v>
      </c>
      <c r="V43" s="5">
        <v>237.53883999999999</v>
      </c>
      <c r="W43" s="5" t="s">
        <v>181</v>
      </c>
      <c r="X43" s="5" t="s">
        <v>181</v>
      </c>
      <c r="Y43" s="5" t="s">
        <v>181</v>
      </c>
      <c r="Z43" s="5" t="s">
        <v>181</v>
      </c>
    </row>
    <row r="44" spans="1:26" x14ac:dyDescent="0.25">
      <c r="A44" s="5" t="s">
        <v>269</v>
      </c>
      <c r="B44" s="5" t="s">
        <v>0</v>
      </c>
      <c r="C44" s="5" t="s">
        <v>89</v>
      </c>
      <c r="D44" s="5" t="s">
        <v>235</v>
      </c>
      <c r="E44" s="5" t="s">
        <v>201</v>
      </c>
      <c r="F44" s="5" t="s">
        <v>182</v>
      </c>
      <c r="G44" s="5">
        <v>30</v>
      </c>
      <c r="H44" s="5">
        <v>31</v>
      </c>
      <c r="I44" s="5">
        <v>232.47516999999999</v>
      </c>
      <c r="J44" s="5">
        <v>279.73656</v>
      </c>
      <c r="K44" s="5">
        <v>1</v>
      </c>
      <c r="L44" s="5">
        <v>0</v>
      </c>
      <c r="M44" s="5" t="s">
        <v>181</v>
      </c>
      <c r="N44" s="5" t="s">
        <v>181</v>
      </c>
      <c r="O44" s="5" t="s">
        <v>181</v>
      </c>
      <c r="P44" s="5" t="s">
        <v>181</v>
      </c>
      <c r="Q44" s="5" t="s">
        <v>181</v>
      </c>
      <c r="R44" s="5" t="s">
        <v>181</v>
      </c>
      <c r="S44" s="5">
        <v>1</v>
      </c>
      <c r="T44" s="5">
        <v>1</v>
      </c>
      <c r="U44" s="5">
        <v>217.75489999999999</v>
      </c>
      <c r="V44" s="5">
        <v>217.75489999999999</v>
      </c>
      <c r="W44" s="5" t="s">
        <v>181</v>
      </c>
      <c r="X44" s="5" t="s">
        <v>181</v>
      </c>
      <c r="Y44" s="5" t="s">
        <v>181</v>
      </c>
      <c r="Z44" s="5" t="s">
        <v>181</v>
      </c>
    </row>
    <row r="45" spans="1:26" x14ac:dyDescent="0.25">
      <c r="A45" s="5" t="s">
        <v>268</v>
      </c>
      <c r="B45" s="5" t="s">
        <v>0</v>
      </c>
      <c r="C45" s="5" t="s">
        <v>89</v>
      </c>
      <c r="D45" s="5" t="s">
        <v>235</v>
      </c>
      <c r="E45" s="5" t="s">
        <v>221</v>
      </c>
      <c r="F45" s="5" t="s">
        <v>182</v>
      </c>
      <c r="G45" s="5">
        <v>20</v>
      </c>
      <c r="H45" s="5">
        <v>21</v>
      </c>
      <c r="I45" s="5">
        <v>227.30658</v>
      </c>
      <c r="J45" s="5">
        <v>301.43473999999998</v>
      </c>
      <c r="K45" s="5">
        <v>1</v>
      </c>
      <c r="L45" s="5">
        <v>0</v>
      </c>
      <c r="M45" s="5" t="s">
        <v>181</v>
      </c>
      <c r="N45" s="5" t="s">
        <v>181</v>
      </c>
      <c r="O45" s="5" t="s">
        <v>181</v>
      </c>
      <c r="P45" s="5" t="s">
        <v>181</v>
      </c>
      <c r="Q45" s="5" t="s">
        <v>181</v>
      </c>
      <c r="R45" s="5" t="s">
        <v>181</v>
      </c>
      <c r="S45" s="5">
        <v>1</v>
      </c>
      <c r="T45" s="5">
        <v>1</v>
      </c>
      <c r="U45" s="5">
        <v>218.90331</v>
      </c>
      <c r="V45" s="5">
        <v>218.90331</v>
      </c>
      <c r="W45" s="5" t="s">
        <v>181</v>
      </c>
      <c r="X45" s="5" t="s">
        <v>181</v>
      </c>
      <c r="Y45" s="5" t="s">
        <v>181</v>
      </c>
      <c r="Z45" s="5" t="s">
        <v>181</v>
      </c>
    </row>
    <row r="46" spans="1:26" x14ac:dyDescent="0.25">
      <c r="A46" s="5" t="s">
        <v>236</v>
      </c>
      <c r="B46" s="5" t="s">
        <v>0</v>
      </c>
      <c r="C46" s="5" t="s">
        <v>89</v>
      </c>
      <c r="D46" s="5" t="s">
        <v>235</v>
      </c>
      <c r="E46" s="5" t="s">
        <v>183</v>
      </c>
      <c r="F46" s="5" t="s">
        <v>182</v>
      </c>
      <c r="G46" s="5">
        <v>40</v>
      </c>
      <c r="H46" s="5">
        <v>41</v>
      </c>
      <c r="I46" s="5">
        <v>291.87799000000001</v>
      </c>
      <c r="J46" s="5">
        <v>334.91869000000003</v>
      </c>
      <c r="K46" s="5">
        <v>1</v>
      </c>
      <c r="L46" s="5">
        <v>0</v>
      </c>
      <c r="M46" s="5" t="s">
        <v>181</v>
      </c>
      <c r="N46" s="5" t="s">
        <v>181</v>
      </c>
      <c r="O46" s="5" t="s">
        <v>181</v>
      </c>
      <c r="P46" s="5" t="s">
        <v>181</v>
      </c>
      <c r="Q46" s="5" t="s">
        <v>181</v>
      </c>
      <c r="R46" s="5" t="s">
        <v>181</v>
      </c>
      <c r="S46" s="5">
        <v>1</v>
      </c>
      <c r="T46" s="5">
        <v>1</v>
      </c>
      <c r="U46" s="5">
        <v>279.60561999999999</v>
      </c>
      <c r="V46" s="5">
        <v>279.60561999999999</v>
      </c>
      <c r="W46" s="5" t="s">
        <v>181</v>
      </c>
      <c r="X46" s="5" t="s">
        <v>181</v>
      </c>
      <c r="Y46" s="5" t="s">
        <v>181</v>
      </c>
      <c r="Z46" s="5" t="s">
        <v>181</v>
      </c>
    </row>
    <row r="47" spans="1:26" x14ac:dyDescent="0.25">
      <c r="A47" s="5" t="s">
        <v>259</v>
      </c>
      <c r="B47" s="5" t="s">
        <v>0</v>
      </c>
      <c r="C47" s="5" t="s">
        <v>89</v>
      </c>
      <c r="D47" s="5" t="s">
        <v>235</v>
      </c>
      <c r="E47" s="5" t="s">
        <v>185</v>
      </c>
      <c r="F47" s="5" t="s">
        <v>182</v>
      </c>
      <c r="G47" s="5">
        <v>60</v>
      </c>
      <c r="H47" s="5">
        <v>62</v>
      </c>
      <c r="I47" s="5">
        <v>231.79902000000001</v>
      </c>
      <c r="J47" s="5">
        <v>317.88099999999997</v>
      </c>
      <c r="K47" s="5">
        <v>2</v>
      </c>
      <c r="L47" s="5">
        <v>0</v>
      </c>
      <c r="M47" s="5" t="s">
        <v>181</v>
      </c>
      <c r="N47" s="5" t="s">
        <v>181</v>
      </c>
      <c r="O47" s="5" t="s">
        <v>181</v>
      </c>
      <c r="P47" s="5" t="s">
        <v>181</v>
      </c>
      <c r="Q47" s="5" t="s">
        <v>181</v>
      </c>
      <c r="R47" s="5" t="s">
        <v>181</v>
      </c>
      <c r="S47" s="5">
        <v>2</v>
      </c>
      <c r="T47" s="5">
        <v>2</v>
      </c>
      <c r="U47" s="5">
        <v>203.77122</v>
      </c>
      <c r="V47" s="5">
        <v>205.90182999999999</v>
      </c>
      <c r="W47" s="5" t="s">
        <v>181</v>
      </c>
      <c r="X47" s="5" t="s">
        <v>181</v>
      </c>
      <c r="Y47" s="5" t="s">
        <v>181</v>
      </c>
      <c r="Z47" s="5" t="s">
        <v>181</v>
      </c>
    </row>
    <row r="48" spans="1:26" x14ac:dyDescent="0.25">
      <c r="A48" s="5" t="s">
        <v>258</v>
      </c>
      <c r="B48" s="5" t="s">
        <v>0</v>
      </c>
      <c r="C48" s="5" t="s">
        <v>89</v>
      </c>
      <c r="D48" s="5" t="s">
        <v>235</v>
      </c>
      <c r="E48" s="5" t="s">
        <v>200</v>
      </c>
      <c r="F48" s="5" t="s">
        <v>182</v>
      </c>
      <c r="G48" s="5">
        <v>40</v>
      </c>
      <c r="H48" s="5">
        <v>40</v>
      </c>
      <c r="I48" s="5">
        <v>292.26125000000002</v>
      </c>
      <c r="J48" s="5">
        <v>346.34948000000003</v>
      </c>
      <c r="K48" s="5">
        <v>1</v>
      </c>
      <c r="L48" s="5">
        <v>1</v>
      </c>
      <c r="M48" s="5">
        <v>243.40888000000001</v>
      </c>
      <c r="N48" s="5">
        <v>243.40888000000001</v>
      </c>
      <c r="O48" s="5" t="s">
        <v>181</v>
      </c>
      <c r="P48" s="5" t="s">
        <v>181</v>
      </c>
      <c r="Q48" s="5" t="s">
        <v>181</v>
      </c>
      <c r="R48" s="5" t="s">
        <v>181</v>
      </c>
      <c r="S48" s="5">
        <v>1</v>
      </c>
      <c r="T48" s="5">
        <v>1</v>
      </c>
      <c r="U48" s="5">
        <v>221.02534</v>
      </c>
      <c r="V48" s="5">
        <v>221.02534</v>
      </c>
      <c r="W48" s="5" t="s">
        <v>181</v>
      </c>
      <c r="X48" s="5" t="s">
        <v>181</v>
      </c>
      <c r="Y48" s="5" t="s">
        <v>181</v>
      </c>
      <c r="Z48" s="5" t="s">
        <v>181</v>
      </c>
    </row>
    <row r="49" spans="1:26" x14ac:dyDescent="0.25">
      <c r="A49" s="5" t="s">
        <v>265</v>
      </c>
      <c r="B49" s="5" t="s">
        <v>0</v>
      </c>
      <c r="C49" s="5" t="s">
        <v>89</v>
      </c>
      <c r="D49" s="5" t="s">
        <v>235</v>
      </c>
      <c r="E49" s="5" t="s">
        <v>206</v>
      </c>
      <c r="F49" s="5" t="s">
        <v>182</v>
      </c>
      <c r="G49" s="5">
        <v>25</v>
      </c>
      <c r="H49" s="5">
        <v>25</v>
      </c>
      <c r="I49" s="5">
        <v>243.58824999999999</v>
      </c>
      <c r="J49" s="5">
        <v>307.58249999999998</v>
      </c>
      <c r="K49" s="5">
        <v>1</v>
      </c>
      <c r="L49" s="5">
        <v>1</v>
      </c>
      <c r="M49" s="5">
        <v>197.86649</v>
      </c>
      <c r="N49" s="5">
        <v>197.86649</v>
      </c>
      <c r="O49" s="5" t="s">
        <v>181</v>
      </c>
      <c r="P49" s="5" t="s">
        <v>181</v>
      </c>
      <c r="Q49" s="5" t="s">
        <v>181</v>
      </c>
      <c r="R49" s="5" t="s">
        <v>181</v>
      </c>
      <c r="S49" s="5">
        <v>1</v>
      </c>
      <c r="T49" s="5">
        <v>1</v>
      </c>
      <c r="U49" s="5">
        <v>227.57898</v>
      </c>
      <c r="V49" s="5">
        <v>227.57898</v>
      </c>
      <c r="W49" s="5" t="s">
        <v>181</v>
      </c>
      <c r="X49" s="5" t="s">
        <v>181</v>
      </c>
      <c r="Y49" s="5" t="s">
        <v>181</v>
      </c>
      <c r="Z49" s="5" t="s">
        <v>181</v>
      </c>
    </row>
    <row r="50" spans="1:26" x14ac:dyDescent="0.25">
      <c r="A50" s="5" t="s">
        <v>252</v>
      </c>
      <c r="B50" s="5" t="s">
        <v>0</v>
      </c>
      <c r="C50" s="5" t="s">
        <v>89</v>
      </c>
      <c r="D50" s="5" t="s">
        <v>247</v>
      </c>
      <c r="E50" s="5" t="s">
        <v>85</v>
      </c>
      <c r="F50" s="5" t="s">
        <v>182</v>
      </c>
      <c r="G50" s="5">
        <v>50</v>
      </c>
      <c r="H50" s="5">
        <v>52</v>
      </c>
      <c r="I50" s="5">
        <v>262.06668999999999</v>
      </c>
      <c r="J50" s="5">
        <v>307.67281000000003</v>
      </c>
      <c r="K50" s="5">
        <v>2</v>
      </c>
      <c r="L50" s="5">
        <v>0</v>
      </c>
      <c r="M50" s="5" t="s">
        <v>181</v>
      </c>
      <c r="N50" s="5" t="s">
        <v>181</v>
      </c>
      <c r="O50" s="5" t="s">
        <v>181</v>
      </c>
      <c r="P50" s="5" t="s">
        <v>181</v>
      </c>
      <c r="Q50" s="5" t="s">
        <v>181</v>
      </c>
      <c r="R50" s="5" t="s">
        <v>181</v>
      </c>
      <c r="S50" s="5">
        <v>2</v>
      </c>
      <c r="T50" s="5">
        <v>2</v>
      </c>
      <c r="U50" s="5">
        <v>200.75488999999999</v>
      </c>
      <c r="V50" s="5">
        <v>209.64883</v>
      </c>
      <c r="W50" s="5" t="s">
        <v>181</v>
      </c>
      <c r="X50" s="5" t="s">
        <v>181</v>
      </c>
      <c r="Y50" s="5" t="s">
        <v>181</v>
      </c>
      <c r="Z50" s="5" t="s">
        <v>181</v>
      </c>
    </row>
    <row r="51" spans="1:26" x14ac:dyDescent="0.25">
      <c r="A51" s="5" t="s">
        <v>248</v>
      </c>
      <c r="B51" s="5" t="s">
        <v>0</v>
      </c>
      <c r="C51" s="5" t="s">
        <v>89</v>
      </c>
      <c r="D51" s="5" t="s">
        <v>247</v>
      </c>
      <c r="E51" s="5" t="s">
        <v>217</v>
      </c>
      <c r="F51" s="5" t="s">
        <v>182</v>
      </c>
      <c r="G51" s="5">
        <v>60</v>
      </c>
      <c r="H51" s="5">
        <v>62</v>
      </c>
      <c r="I51" s="5">
        <v>236.95984000000001</v>
      </c>
      <c r="J51" s="5">
        <v>283.42822000000001</v>
      </c>
      <c r="K51" s="5">
        <v>2</v>
      </c>
      <c r="L51" s="5">
        <v>0</v>
      </c>
      <c r="M51" s="5" t="s">
        <v>181</v>
      </c>
      <c r="N51" s="5" t="s">
        <v>181</v>
      </c>
      <c r="O51" s="5" t="s">
        <v>181</v>
      </c>
      <c r="P51" s="5" t="s">
        <v>181</v>
      </c>
      <c r="Q51" s="5" t="s">
        <v>181</v>
      </c>
      <c r="R51" s="5" t="s">
        <v>181</v>
      </c>
      <c r="S51" s="5">
        <v>2</v>
      </c>
      <c r="T51" s="5">
        <v>2</v>
      </c>
      <c r="U51" s="5">
        <v>203.33506</v>
      </c>
      <c r="V51" s="5">
        <v>203.94167999999999</v>
      </c>
      <c r="W51" s="5" t="s">
        <v>181</v>
      </c>
      <c r="X51" s="5" t="s">
        <v>181</v>
      </c>
      <c r="Y51" s="5" t="s">
        <v>181</v>
      </c>
      <c r="Z51" s="5" t="s">
        <v>181</v>
      </c>
    </row>
    <row r="52" spans="1:26" x14ac:dyDescent="0.25">
      <c r="A52" s="5" t="s">
        <v>249</v>
      </c>
      <c r="B52" s="5" t="s">
        <v>0</v>
      </c>
      <c r="C52" s="5" t="s">
        <v>89</v>
      </c>
      <c r="D52" s="5" t="s">
        <v>247</v>
      </c>
      <c r="E52" s="5" t="s">
        <v>218</v>
      </c>
      <c r="F52" s="5" t="s">
        <v>182</v>
      </c>
      <c r="G52" s="5">
        <v>55</v>
      </c>
      <c r="H52" s="5">
        <v>56</v>
      </c>
      <c r="I52" s="5">
        <v>261.30004000000002</v>
      </c>
      <c r="J52" s="5">
        <v>296.25657999999999</v>
      </c>
      <c r="K52" s="5">
        <v>2</v>
      </c>
      <c r="L52" s="5">
        <v>1</v>
      </c>
      <c r="M52" s="5">
        <v>234.57259999999999</v>
      </c>
      <c r="N52" s="5">
        <v>234.57259999999999</v>
      </c>
      <c r="O52" s="5" t="s">
        <v>181</v>
      </c>
      <c r="P52" s="5" t="s">
        <v>181</v>
      </c>
      <c r="Q52" s="5" t="s">
        <v>181</v>
      </c>
      <c r="R52" s="5" t="s">
        <v>181</v>
      </c>
      <c r="S52" s="5">
        <v>2</v>
      </c>
      <c r="T52" s="5">
        <v>2</v>
      </c>
      <c r="U52" s="5">
        <v>211.44723999999999</v>
      </c>
      <c r="V52" s="5">
        <v>221.21313000000001</v>
      </c>
      <c r="W52" s="5" t="s">
        <v>181</v>
      </c>
      <c r="X52" s="5" t="s">
        <v>181</v>
      </c>
      <c r="Y52" s="5" t="s">
        <v>181</v>
      </c>
      <c r="Z52" s="5" t="s">
        <v>181</v>
      </c>
    </row>
    <row r="53" spans="1:26" x14ac:dyDescent="0.25">
      <c r="A53" s="5" t="s">
        <v>261</v>
      </c>
      <c r="B53" s="5" t="s">
        <v>0</v>
      </c>
      <c r="C53" s="5" t="s">
        <v>89</v>
      </c>
      <c r="D53" s="5" t="s">
        <v>260</v>
      </c>
      <c r="E53" s="5" t="s">
        <v>205</v>
      </c>
      <c r="F53" s="5" t="s">
        <v>182</v>
      </c>
      <c r="G53" s="5">
        <v>35</v>
      </c>
      <c r="H53" s="5">
        <v>36</v>
      </c>
      <c r="I53" s="5">
        <v>240.62139999999999</v>
      </c>
      <c r="J53" s="5">
        <v>295.21825999999999</v>
      </c>
      <c r="K53" s="5">
        <v>1</v>
      </c>
      <c r="L53" s="5">
        <v>0</v>
      </c>
      <c r="M53" s="5" t="s">
        <v>181</v>
      </c>
      <c r="N53" s="5" t="s">
        <v>181</v>
      </c>
      <c r="O53" s="5" t="s">
        <v>181</v>
      </c>
      <c r="P53" s="5" t="s">
        <v>181</v>
      </c>
      <c r="Q53" s="5" t="s">
        <v>181</v>
      </c>
      <c r="R53" s="5" t="s">
        <v>181</v>
      </c>
      <c r="S53" s="5">
        <v>1</v>
      </c>
      <c r="T53" s="5">
        <v>1</v>
      </c>
      <c r="U53" s="5">
        <v>178.64922000000001</v>
      </c>
      <c r="V53" s="5">
        <v>178.64922000000001</v>
      </c>
      <c r="W53" s="5" t="s">
        <v>181</v>
      </c>
      <c r="X53" s="5" t="s">
        <v>181</v>
      </c>
      <c r="Y53" s="5" t="s">
        <v>181</v>
      </c>
      <c r="Z53" s="5" t="s">
        <v>181</v>
      </c>
    </row>
    <row r="54" spans="1:26" x14ac:dyDescent="0.25">
      <c r="A54" s="5" t="s">
        <v>262</v>
      </c>
      <c r="B54" s="5" t="s">
        <v>0</v>
      </c>
      <c r="C54" s="5" t="s">
        <v>89</v>
      </c>
      <c r="D54" s="5" t="s">
        <v>260</v>
      </c>
      <c r="E54" s="5" t="s">
        <v>196</v>
      </c>
      <c r="F54" s="5" t="s">
        <v>182</v>
      </c>
      <c r="G54" s="5">
        <v>40</v>
      </c>
      <c r="H54" s="5">
        <v>41</v>
      </c>
      <c r="I54" s="5">
        <v>238.19370000000001</v>
      </c>
      <c r="J54" s="5">
        <v>324.78278</v>
      </c>
      <c r="K54" s="5">
        <v>1</v>
      </c>
      <c r="L54" s="5">
        <v>0</v>
      </c>
      <c r="M54" s="5" t="s">
        <v>181</v>
      </c>
      <c r="N54" s="5" t="s">
        <v>181</v>
      </c>
      <c r="O54" s="5" t="s">
        <v>181</v>
      </c>
      <c r="P54" s="5" t="s">
        <v>181</v>
      </c>
      <c r="Q54" s="5" t="s">
        <v>181</v>
      </c>
      <c r="R54" s="5" t="s">
        <v>181</v>
      </c>
      <c r="S54" s="5">
        <v>1</v>
      </c>
      <c r="T54" s="5">
        <v>1</v>
      </c>
      <c r="U54" s="5">
        <v>204.78698</v>
      </c>
      <c r="V54" s="5">
        <v>204.78698</v>
      </c>
      <c r="W54" s="5" t="s">
        <v>181</v>
      </c>
      <c r="X54" s="5" t="s">
        <v>181</v>
      </c>
      <c r="Y54" s="5" t="s">
        <v>181</v>
      </c>
      <c r="Z54" s="5" t="s">
        <v>181</v>
      </c>
    </row>
    <row r="55" spans="1:26" x14ac:dyDescent="0.25">
      <c r="A55" s="5" t="s">
        <v>264</v>
      </c>
      <c r="B55" s="5" t="s">
        <v>0</v>
      </c>
      <c r="C55" s="5" t="s">
        <v>89</v>
      </c>
      <c r="D55" s="5" t="s">
        <v>260</v>
      </c>
      <c r="E55" s="5" t="s">
        <v>186</v>
      </c>
      <c r="F55" s="5" t="s">
        <v>182</v>
      </c>
      <c r="G55" s="5">
        <v>40</v>
      </c>
      <c r="H55" s="5">
        <v>41</v>
      </c>
      <c r="I55" s="5">
        <v>233.39909</v>
      </c>
      <c r="J55" s="5">
        <v>330.33350999999999</v>
      </c>
      <c r="K55" s="5">
        <v>1</v>
      </c>
      <c r="L55" s="5">
        <v>0</v>
      </c>
      <c r="M55" s="5" t="s">
        <v>181</v>
      </c>
      <c r="N55" s="5" t="s">
        <v>181</v>
      </c>
      <c r="O55" s="5" t="s">
        <v>181</v>
      </c>
      <c r="P55" s="5" t="s">
        <v>181</v>
      </c>
      <c r="Q55" s="5" t="s">
        <v>181</v>
      </c>
      <c r="R55" s="5" t="s">
        <v>181</v>
      </c>
      <c r="S55" s="5">
        <v>1</v>
      </c>
      <c r="T55" s="5">
        <v>1</v>
      </c>
      <c r="U55" s="5">
        <v>216.55510000000001</v>
      </c>
      <c r="V55" s="5">
        <v>216.55510000000001</v>
      </c>
      <c r="W55" s="5" t="s">
        <v>181</v>
      </c>
      <c r="X55" s="5" t="s">
        <v>181</v>
      </c>
      <c r="Y55" s="5" t="s">
        <v>181</v>
      </c>
      <c r="Z55" s="5" t="s">
        <v>181</v>
      </c>
    </row>
    <row r="56" spans="1:26" x14ac:dyDescent="0.25">
      <c r="A56" s="5" t="s">
        <v>263</v>
      </c>
      <c r="B56" s="5" t="s">
        <v>0</v>
      </c>
      <c r="C56" s="5" t="s">
        <v>89</v>
      </c>
      <c r="D56" s="5" t="s">
        <v>260</v>
      </c>
      <c r="E56" s="5" t="s">
        <v>197</v>
      </c>
      <c r="F56" s="5" t="s">
        <v>182</v>
      </c>
      <c r="G56" s="5">
        <v>50</v>
      </c>
      <c r="H56" s="5">
        <v>52</v>
      </c>
      <c r="I56" s="5">
        <v>239.61508000000001</v>
      </c>
      <c r="J56" s="5">
        <v>288.58361000000002</v>
      </c>
      <c r="K56" s="5">
        <v>2</v>
      </c>
      <c r="L56" s="5">
        <v>0</v>
      </c>
      <c r="M56" s="5" t="s">
        <v>181</v>
      </c>
      <c r="N56" s="5" t="s">
        <v>181</v>
      </c>
      <c r="O56" s="5" t="s">
        <v>181</v>
      </c>
      <c r="P56" s="5" t="s">
        <v>181</v>
      </c>
      <c r="Q56" s="5" t="s">
        <v>181</v>
      </c>
      <c r="R56" s="5" t="s">
        <v>181</v>
      </c>
      <c r="S56" s="5">
        <v>2</v>
      </c>
      <c r="T56" s="5">
        <v>2</v>
      </c>
      <c r="U56" s="5">
        <v>189.75788</v>
      </c>
      <c r="V56" s="5">
        <v>194.52631</v>
      </c>
      <c r="W56" s="5" t="s">
        <v>181</v>
      </c>
      <c r="X56" s="5" t="s">
        <v>181</v>
      </c>
      <c r="Y56" s="5" t="s">
        <v>181</v>
      </c>
      <c r="Z56" s="5" t="s">
        <v>181</v>
      </c>
    </row>
  </sheetData>
  <autoFilter ref="A3:Z56" xr:uid="{48CC45B0-BE4F-424F-A764-0732251244BA}"/>
  <mergeCells count="6">
    <mergeCell ref="A1:Z1"/>
    <mergeCell ref="G2:J2"/>
    <mergeCell ref="K2:N2"/>
    <mergeCell ref="O2:R2"/>
    <mergeCell ref="S2:V2"/>
    <mergeCell ref="W2:Z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606E-9515-4538-A243-738B67353999}">
  <sheetPr>
    <tabColor theme="7" tint="0.39997558519241921"/>
  </sheetPr>
  <dimension ref="A1:E125"/>
  <sheetViews>
    <sheetView workbookViewId="0">
      <selection activeCell="M8" sqref="M8"/>
    </sheetView>
  </sheetViews>
  <sheetFormatPr defaultRowHeight="13.5" x14ac:dyDescent="0.25"/>
  <cols>
    <col min="1" max="1" width="36" style="28" bestFit="1" customWidth="1"/>
    <col min="2" max="2" width="30.7109375" style="28" bestFit="1" customWidth="1"/>
    <col min="3" max="3" width="4.5703125" style="28" bestFit="1" customWidth="1"/>
    <col min="4" max="4" width="6.7109375" style="28" bestFit="1" customWidth="1"/>
    <col min="5" max="5" width="7.140625" style="39" bestFit="1" customWidth="1"/>
    <col min="6" max="15" width="2.140625" style="28" customWidth="1"/>
    <col min="16" max="16384" width="9.140625" style="28"/>
  </cols>
  <sheetData>
    <row r="1" spans="1:5" ht="15.75" x14ac:dyDescent="0.25">
      <c r="A1" s="52" t="s">
        <v>303</v>
      </c>
      <c r="B1" s="52"/>
      <c r="C1" s="52"/>
      <c r="D1" s="52"/>
      <c r="E1" s="52"/>
    </row>
    <row r="3" spans="1:5" s="32" customFormat="1" ht="27" x14ac:dyDescent="0.25">
      <c r="A3" s="29" t="s">
        <v>285</v>
      </c>
      <c r="B3" s="29" t="s">
        <v>286</v>
      </c>
      <c r="C3" s="30" t="s">
        <v>288</v>
      </c>
      <c r="D3" s="30" t="s">
        <v>171</v>
      </c>
      <c r="E3" s="31" t="s">
        <v>287</v>
      </c>
    </row>
    <row r="4" spans="1:5" x14ac:dyDescent="0.25">
      <c r="A4" s="33" t="s">
        <v>15</v>
      </c>
      <c r="B4" s="33" t="s">
        <v>16</v>
      </c>
      <c r="C4" s="34">
        <v>88</v>
      </c>
      <c r="D4" s="34">
        <v>88</v>
      </c>
      <c r="E4" s="35">
        <v>100</v>
      </c>
    </row>
    <row r="5" spans="1:5" x14ac:dyDescent="0.25">
      <c r="A5" s="33" t="s">
        <v>24</v>
      </c>
      <c r="B5" s="33" t="s">
        <v>40</v>
      </c>
      <c r="C5" s="34">
        <v>41</v>
      </c>
      <c r="D5" s="34">
        <v>41</v>
      </c>
      <c r="E5" s="35">
        <v>100</v>
      </c>
    </row>
    <row r="6" spans="1:5" x14ac:dyDescent="0.25">
      <c r="A6" s="33" t="s">
        <v>24</v>
      </c>
      <c r="B6" s="33" t="s">
        <v>41</v>
      </c>
      <c r="C6" s="34">
        <v>52</v>
      </c>
      <c r="D6" s="34">
        <v>52</v>
      </c>
      <c r="E6" s="35">
        <v>100</v>
      </c>
    </row>
    <row r="7" spans="1:5" x14ac:dyDescent="0.25">
      <c r="A7" s="33" t="s">
        <v>24</v>
      </c>
      <c r="B7" s="33" t="s">
        <v>70</v>
      </c>
      <c r="C7" s="34">
        <v>82</v>
      </c>
      <c r="D7" s="34">
        <v>82</v>
      </c>
      <c r="E7" s="35">
        <v>100</v>
      </c>
    </row>
    <row r="8" spans="1:5" x14ac:dyDescent="0.25">
      <c r="A8" s="33" t="s">
        <v>24</v>
      </c>
      <c r="B8" s="33" t="s">
        <v>28</v>
      </c>
      <c r="C8" s="34">
        <v>72</v>
      </c>
      <c r="D8" s="34">
        <v>72</v>
      </c>
      <c r="E8" s="35">
        <v>100</v>
      </c>
    </row>
    <row r="9" spans="1:5" x14ac:dyDescent="0.25">
      <c r="A9" s="33" t="s">
        <v>24</v>
      </c>
      <c r="B9" s="33" t="s">
        <v>6</v>
      </c>
      <c r="C9" s="34">
        <v>62</v>
      </c>
      <c r="D9" s="34">
        <v>62</v>
      </c>
      <c r="E9" s="35">
        <v>100</v>
      </c>
    </row>
    <row r="10" spans="1:5" x14ac:dyDescent="0.25">
      <c r="A10" s="36" t="s">
        <v>24</v>
      </c>
      <c r="B10" s="36" t="s">
        <v>23</v>
      </c>
      <c r="C10" s="37">
        <v>1</v>
      </c>
      <c r="D10" s="37">
        <v>0</v>
      </c>
      <c r="E10" s="38">
        <v>0</v>
      </c>
    </row>
    <row r="11" spans="1:5" x14ac:dyDescent="0.25">
      <c r="A11" s="33" t="s">
        <v>24</v>
      </c>
      <c r="B11" s="33" t="s">
        <v>51</v>
      </c>
      <c r="C11" s="34">
        <v>62</v>
      </c>
      <c r="D11" s="34">
        <v>62</v>
      </c>
      <c r="E11" s="35">
        <v>100</v>
      </c>
    </row>
    <row r="12" spans="1:5" x14ac:dyDescent="0.25">
      <c r="A12" s="33" t="s">
        <v>24</v>
      </c>
      <c r="B12" s="33" t="s">
        <v>25</v>
      </c>
      <c r="C12" s="34">
        <v>62</v>
      </c>
      <c r="D12" s="34">
        <v>62</v>
      </c>
      <c r="E12" s="35">
        <v>100</v>
      </c>
    </row>
    <row r="13" spans="1:5" x14ac:dyDescent="0.25">
      <c r="A13" s="33" t="s">
        <v>24</v>
      </c>
      <c r="B13" s="33" t="s">
        <v>26</v>
      </c>
      <c r="C13" s="34">
        <v>52</v>
      </c>
      <c r="D13" s="34">
        <v>52</v>
      </c>
      <c r="E13" s="35">
        <v>100</v>
      </c>
    </row>
    <row r="14" spans="1:5" x14ac:dyDescent="0.25">
      <c r="A14" s="33" t="s">
        <v>24</v>
      </c>
      <c r="B14" s="33" t="s">
        <v>27</v>
      </c>
      <c r="C14" s="34">
        <v>52</v>
      </c>
      <c r="D14" s="34">
        <v>52</v>
      </c>
      <c r="E14" s="35">
        <v>100</v>
      </c>
    </row>
    <row r="15" spans="1:5" x14ac:dyDescent="0.25">
      <c r="A15" s="33" t="s">
        <v>29</v>
      </c>
      <c r="B15" s="33" t="s">
        <v>86</v>
      </c>
      <c r="C15" s="34">
        <v>54</v>
      </c>
      <c r="D15" s="34">
        <v>52</v>
      </c>
      <c r="E15" s="35">
        <v>96.296296296296291</v>
      </c>
    </row>
    <row r="16" spans="1:5" x14ac:dyDescent="0.25">
      <c r="A16" s="36" t="s">
        <v>29</v>
      </c>
      <c r="B16" s="36" t="s">
        <v>87</v>
      </c>
      <c r="C16" s="37">
        <v>2</v>
      </c>
      <c r="D16" s="37">
        <v>2</v>
      </c>
      <c r="E16" s="38">
        <v>100</v>
      </c>
    </row>
    <row r="17" spans="1:5" x14ac:dyDescent="0.25">
      <c r="A17" s="33" t="s">
        <v>29</v>
      </c>
      <c r="B17" s="33" t="s">
        <v>80</v>
      </c>
      <c r="C17" s="34">
        <v>22</v>
      </c>
      <c r="D17" s="34">
        <v>21</v>
      </c>
      <c r="E17" s="35">
        <v>95.454545454545453</v>
      </c>
    </row>
    <row r="18" spans="1:5" x14ac:dyDescent="0.25">
      <c r="A18" s="33" t="s">
        <v>29</v>
      </c>
      <c r="B18" s="33" t="s">
        <v>82</v>
      </c>
      <c r="C18" s="34">
        <v>42</v>
      </c>
      <c r="D18" s="34">
        <v>41</v>
      </c>
      <c r="E18" s="35">
        <v>97.61904761904762</v>
      </c>
    </row>
    <row r="19" spans="1:5" x14ac:dyDescent="0.25">
      <c r="A19" s="33" t="s">
        <v>29</v>
      </c>
      <c r="B19" s="33" t="s">
        <v>81</v>
      </c>
      <c r="C19" s="34">
        <v>69</v>
      </c>
      <c r="D19" s="34">
        <v>67</v>
      </c>
      <c r="E19" s="35">
        <v>97.101449275362313</v>
      </c>
    </row>
    <row r="20" spans="1:5" x14ac:dyDescent="0.25">
      <c r="A20" s="33" t="s">
        <v>29</v>
      </c>
      <c r="B20" s="33" t="s">
        <v>59</v>
      </c>
      <c r="C20" s="34">
        <v>106</v>
      </c>
      <c r="D20" s="34">
        <v>106</v>
      </c>
      <c r="E20" s="35">
        <v>100</v>
      </c>
    </row>
    <row r="21" spans="1:5" x14ac:dyDescent="0.25">
      <c r="A21" s="33" t="s">
        <v>29</v>
      </c>
      <c r="B21" s="33" t="s">
        <v>30</v>
      </c>
      <c r="C21" s="34">
        <v>64</v>
      </c>
      <c r="D21" s="34">
        <v>64</v>
      </c>
      <c r="E21" s="35">
        <v>100</v>
      </c>
    </row>
    <row r="22" spans="1:5" x14ac:dyDescent="0.25">
      <c r="A22" s="33" t="s">
        <v>29</v>
      </c>
      <c r="B22" s="33" t="s">
        <v>43</v>
      </c>
      <c r="C22" s="34">
        <v>42</v>
      </c>
      <c r="D22" s="34">
        <v>42</v>
      </c>
      <c r="E22" s="35">
        <v>100</v>
      </c>
    </row>
    <row r="23" spans="1:5" x14ac:dyDescent="0.25">
      <c r="A23" s="33" t="s">
        <v>29</v>
      </c>
      <c r="B23" s="33" t="s">
        <v>31</v>
      </c>
      <c r="C23" s="34">
        <v>64</v>
      </c>
      <c r="D23" s="34">
        <v>64</v>
      </c>
      <c r="E23" s="35">
        <v>100</v>
      </c>
    </row>
    <row r="24" spans="1:5" x14ac:dyDescent="0.25">
      <c r="A24" s="33" t="s">
        <v>29</v>
      </c>
      <c r="B24" s="33" t="s">
        <v>13</v>
      </c>
      <c r="C24" s="34">
        <v>42</v>
      </c>
      <c r="D24" s="34">
        <v>41</v>
      </c>
      <c r="E24" s="35">
        <v>97.61904761904762</v>
      </c>
    </row>
    <row r="25" spans="1:5" x14ac:dyDescent="0.25">
      <c r="A25" s="33" t="s">
        <v>29</v>
      </c>
      <c r="B25" s="33" t="s">
        <v>2</v>
      </c>
      <c r="C25" s="34">
        <v>64</v>
      </c>
      <c r="D25" s="34">
        <v>64</v>
      </c>
      <c r="E25" s="35">
        <v>100</v>
      </c>
    </row>
    <row r="26" spans="1:5" x14ac:dyDescent="0.25">
      <c r="A26" s="33" t="s">
        <v>29</v>
      </c>
      <c r="B26" s="33" t="s">
        <v>44</v>
      </c>
      <c r="C26" s="34">
        <v>42</v>
      </c>
      <c r="D26" s="34">
        <v>41</v>
      </c>
      <c r="E26" s="35">
        <v>97.61904761904762</v>
      </c>
    </row>
    <row r="27" spans="1:5" x14ac:dyDescent="0.25">
      <c r="A27" s="33" t="s">
        <v>124</v>
      </c>
      <c r="B27" s="33" t="s">
        <v>46</v>
      </c>
      <c r="C27" s="34">
        <v>74</v>
      </c>
      <c r="D27" s="34">
        <v>72</v>
      </c>
      <c r="E27" s="35">
        <v>97.297297297297291</v>
      </c>
    </row>
    <row r="28" spans="1:5" x14ac:dyDescent="0.25">
      <c r="A28" s="33" t="s">
        <v>124</v>
      </c>
      <c r="B28" s="33" t="s">
        <v>125</v>
      </c>
      <c r="C28" s="34">
        <v>42</v>
      </c>
      <c r="D28" s="34">
        <v>42</v>
      </c>
      <c r="E28" s="35">
        <v>100</v>
      </c>
    </row>
    <row r="29" spans="1:5" x14ac:dyDescent="0.25">
      <c r="A29" s="33" t="s">
        <v>124</v>
      </c>
      <c r="B29" s="33" t="s">
        <v>76</v>
      </c>
      <c r="C29" s="34">
        <v>64</v>
      </c>
      <c r="D29" s="34">
        <v>62</v>
      </c>
      <c r="E29" s="35">
        <v>96.875</v>
      </c>
    </row>
    <row r="30" spans="1:5" x14ac:dyDescent="0.25">
      <c r="A30" s="33" t="s">
        <v>71</v>
      </c>
      <c r="B30" s="33" t="s">
        <v>72</v>
      </c>
      <c r="C30" s="34">
        <v>93</v>
      </c>
      <c r="D30" s="34">
        <v>93</v>
      </c>
      <c r="E30" s="35">
        <v>100</v>
      </c>
    </row>
    <row r="31" spans="1:5" x14ac:dyDescent="0.25">
      <c r="A31" s="33" t="s">
        <v>5</v>
      </c>
      <c r="B31" s="33" t="s">
        <v>32</v>
      </c>
      <c r="C31" s="34">
        <v>96</v>
      </c>
      <c r="D31" s="34">
        <v>93</v>
      </c>
      <c r="E31" s="35">
        <v>96.875</v>
      </c>
    </row>
    <row r="32" spans="1:5" x14ac:dyDescent="0.25">
      <c r="A32" s="36" t="s">
        <v>5</v>
      </c>
      <c r="B32" s="36" t="s">
        <v>138</v>
      </c>
      <c r="C32" s="37">
        <v>1</v>
      </c>
      <c r="D32" s="37">
        <v>0</v>
      </c>
      <c r="E32" s="38">
        <v>0</v>
      </c>
    </row>
    <row r="33" spans="1:5" x14ac:dyDescent="0.25">
      <c r="A33" s="33" t="s">
        <v>5</v>
      </c>
      <c r="B33" s="33" t="s">
        <v>33</v>
      </c>
      <c r="C33" s="34">
        <v>84</v>
      </c>
      <c r="D33" s="34">
        <v>82</v>
      </c>
      <c r="E33" s="35">
        <v>97.61904761904762</v>
      </c>
    </row>
    <row r="34" spans="1:5" x14ac:dyDescent="0.25">
      <c r="A34" s="33" t="s">
        <v>5</v>
      </c>
      <c r="B34" s="33" t="s">
        <v>34</v>
      </c>
      <c r="C34" s="34">
        <v>84</v>
      </c>
      <c r="D34" s="34">
        <v>84</v>
      </c>
      <c r="E34" s="35">
        <v>100</v>
      </c>
    </row>
    <row r="35" spans="1:5" x14ac:dyDescent="0.25">
      <c r="A35" s="33" t="s">
        <v>5</v>
      </c>
      <c r="B35" s="33" t="s">
        <v>8</v>
      </c>
      <c r="C35" s="34">
        <v>54</v>
      </c>
      <c r="D35" s="34">
        <v>53</v>
      </c>
      <c r="E35" s="35">
        <v>98.148148148148152</v>
      </c>
    </row>
    <row r="36" spans="1:5" x14ac:dyDescent="0.25">
      <c r="A36" s="33" t="s">
        <v>5</v>
      </c>
      <c r="B36" s="33" t="s">
        <v>35</v>
      </c>
      <c r="C36" s="34">
        <v>64</v>
      </c>
      <c r="D36" s="34">
        <v>62</v>
      </c>
      <c r="E36" s="35">
        <v>96.875</v>
      </c>
    </row>
    <row r="37" spans="1:5" x14ac:dyDescent="0.25">
      <c r="A37" s="33" t="s">
        <v>5</v>
      </c>
      <c r="B37" s="33" t="s">
        <v>9</v>
      </c>
      <c r="C37" s="34">
        <v>54</v>
      </c>
      <c r="D37" s="34">
        <v>53</v>
      </c>
      <c r="E37" s="35">
        <v>98.148148148148152</v>
      </c>
    </row>
    <row r="38" spans="1:5" x14ac:dyDescent="0.25">
      <c r="A38" s="33" t="s">
        <v>5</v>
      </c>
      <c r="B38" s="33" t="s">
        <v>54</v>
      </c>
      <c r="C38" s="34">
        <v>74</v>
      </c>
      <c r="D38" s="34">
        <v>73</v>
      </c>
      <c r="E38" s="35">
        <v>98.648648648648646</v>
      </c>
    </row>
    <row r="39" spans="1:5" x14ac:dyDescent="0.25">
      <c r="A39" s="33" t="s">
        <v>5</v>
      </c>
      <c r="B39" s="33" t="s">
        <v>66</v>
      </c>
      <c r="C39" s="34">
        <v>42</v>
      </c>
      <c r="D39" s="34">
        <v>42</v>
      </c>
      <c r="E39" s="35">
        <v>100</v>
      </c>
    </row>
    <row r="40" spans="1:5" x14ac:dyDescent="0.25">
      <c r="A40" s="33" t="s">
        <v>11</v>
      </c>
      <c r="B40" s="33" t="s">
        <v>42</v>
      </c>
      <c r="C40" s="34">
        <v>114</v>
      </c>
      <c r="D40" s="34">
        <v>114</v>
      </c>
      <c r="E40" s="35">
        <v>100</v>
      </c>
    </row>
    <row r="41" spans="1:5" x14ac:dyDescent="0.25">
      <c r="A41" s="33" t="s">
        <v>11</v>
      </c>
      <c r="B41" s="33" t="s">
        <v>77</v>
      </c>
      <c r="C41" s="34">
        <v>42</v>
      </c>
      <c r="D41" s="34">
        <v>42</v>
      </c>
      <c r="E41" s="35">
        <v>100</v>
      </c>
    </row>
    <row r="42" spans="1:5" x14ac:dyDescent="0.25">
      <c r="A42" s="33" t="s">
        <v>11</v>
      </c>
      <c r="B42" s="33" t="s">
        <v>78</v>
      </c>
      <c r="C42" s="34">
        <v>6</v>
      </c>
      <c r="D42" s="34">
        <v>5</v>
      </c>
      <c r="E42" s="35">
        <v>83.333333333333329</v>
      </c>
    </row>
    <row r="43" spans="1:5" x14ac:dyDescent="0.25">
      <c r="A43" s="33" t="s">
        <v>11</v>
      </c>
      <c r="B43" s="33" t="s">
        <v>12</v>
      </c>
      <c r="C43" s="34">
        <v>96</v>
      </c>
      <c r="D43" s="34">
        <v>96</v>
      </c>
      <c r="E43" s="35">
        <v>100</v>
      </c>
    </row>
    <row r="44" spans="1:5" x14ac:dyDescent="0.25">
      <c r="A44" s="33" t="s">
        <v>11</v>
      </c>
      <c r="B44" s="33" t="s">
        <v>17</v>
      </c>
      <c r="C44" s="34">
        <v>13</v>
      </c>
      <c r="D44" s="34">
        <v>12</v>
      </c>
      <c r="E44" s="35">
        <v>92.307692307692307</v>
      </c>
    </row>
    <row r="45" spans="1:5" x14ac:dyDescent="0.25">
      <c r="A45" s="33" t="s">
        <v>11</v>
      </c>
      <c r="B45" s="33" t="s">
        <v>18</v>
      </c>
      <c r="C45" s="34">
        <v>11</v>
      </c>
      <c r="D45" s="34">
        <v>11</v>
      </c>
      <c r="E45" s="35">
        <v>100</v>
      </c>
    </row>
    <row r="46" spans="1:5" x14ac:dyDescent="0.25">
      <c r="A46" s="33" t="s">
        <v>60</v>
      </c>
      <c r="B46" s="33" t="s">
        <v>61</v>
      </c>
      <c r="C46" s="34">
        <v>84</v>
      </c>
      <c r="D46" s="34">
        <v>83</v>
      </c>
      <c r="E46" s="35">
        <v>98.80952380952381</v>
      </c>
    </row>
    <row r="47" spans="1:5" x14ac:dyDescent="0.25">
      <c r="A47" s="33" t="s">
        <v>60</v>
      </c>
      <c r="B47" s="33" t="s">
        <v>74</v>
      </c>
      <c r="C47" s="34">
        <v>54</v>
      </c>
      <c r="D47" s="34">
        <v>54</v>
      </c>
      <c r="E47" s="35">
        <v>100</v>
      </c>
    </row>
    <row r="48" spans="1:5" x14ac:dyDescent="0.25">
      <c r="A48" s="33" t="s">
        <v>60</v>
      </c>
      <c r="B48" s="33" t="s">
        <v>62</v>
      </c>
      <c r="C48" s="34">
        <v>64</v>
      </c>
      <c r="D48" s="34">
        <v>64</v>
      </c>
      <c r="E48" s="35">
        <v>100</v>
      </c>
    </row>
    <row r="49" spans="1:5" x14ac:dyDescent="0.25">
      <c r="A49" s="33" t="s">
        <v>60</v>
      </c>
      <c r="B49" s="33" t="s">
        <v>75</v>
      </c>
      <c r="C49" s="34">
        <v>64</v>
      </c>
      <c r="D49" s="34">
        <v>62</v>
      </c>
      <c r="E49" s="35">
        <v>96.875</v>
      </c>
    </row>
    <row r="50" spans="1:5" x14ac:dyDescent="0.25">
      <c r="A50" s="33" t="s">
        <v>60</v>
      </c>
      <c r="B50" s="33" t="s">
        <v>57</v>
      </c>
      <c r="C50" s="34">
        <v>74</v>
      </c>
      <c r="D50" s="34">
        <v>73</v>
      </c>
      <c r="E50" s="35">
        <v>98.648648648648646</v>
      </c>
    </row>
    <row r="51" spans="1:5" x14ac:dyDescent="0.25">
      <c r="A51" s="33" t="s">
        <v>45</v>
      </c>
      <c r="B51" s="33" t="s">
        <v>50</v>
      </c>
      <c r="C51" s="34">
        <v>82</v>
      </c>
      <c r="D51" s="34">
        <v>82</v>
      </c>
      <c r="E51" s="35">
        <v>100</v>
      </c>
    </row>
    <row r="52" spans="1:5" x14ac:dyDescent="0.25">
      <c r="A52" s="33" t="s">
        <v>10</v>
      </c>
      <c r="B52" s="33" t="s">
        <v>39</v>
      </c>
      <c r="C52" s="34">
        <v>82</v>
      </c>
      <c r="D52" s="34">
        <v>82</v>
      </c>
      <c r="E52" s="35">
        <v>100</v>
      </c>
    </row>
    <row r="53" spans="1:5" x14ac:dyDescent="0.25">
      <c r="A53" s="36" t="s">
        <v>10</v>
      </c>
      <c r="B53" s="36" t="s">
        <v>153</v>
      </c>
      <c r="C53" s="37">
        <v>1</v>
      </c>
      <c r="D53" s="37">
        <v>0</v>
      </c>
      <c r="E53" s="38">
        <v>0</v>
      </c>
    </row>
    <row r="54" spans="1:5" x14ac:dyDescent="0.25">
      <c r="A54" s="33" t="s">
        <v>10</v>
      </c>
      <c r="B54" s="33" t="s">
        <v>36</v>
      </c>
      <c r="C54" s="34">
        <v>72</v>
      </c>
      <c r="D54" s="34">
        <v>72</v>
      </c>
      <c r="E54" s="35">
        <v>100</v>
      </c>
    </row>
    <row r="55" spans="1:5" x14ac:dyDescent="0.25">
      <c r="A55" s="36" t="s">
        <v>10</v>
      </c>
      <c r="B55" s="36" t="s">
        <v>155</v>
      </c>
      <c r="C55" s="37">
        <v>1</v>
      </c>
      <c r="D55" s="37">
        <v>0</v>
      </c>
      <c r="E55" s="38">
        <v>0</v>
      </c>
    </row>
    <row r="56" spans="1:5" x14ac:dyDescent="0.25">
      <c r="A56" s="33" t="s">
        <v>10</v>
      </c>
      <c r="B56" s="33" t="s">
        <v>73</v>
      </c>
      <c r="C56" s="34">
        <v>36</v>
      </c>
      <c r="D56" s="34">
        <v>13</v>
      </c>
      <c r="E56" s="35">
        <v>36.111111111111114</v>
      </c>
    </row>
    <row r="57" spans="1:5" x14ac:dyDescent="0.25">
      <c r="A57" s="33" t="s">
        <v>10</v>
      </c>
      <c r="B57" s="33" t="s">
        <v>37</v>
      </c>
      <c r="C57" s="34">
        <v>21</v>
      </c>
      <c r="D57" s="34">
        <v>20</v>
      </c>
      <c r="E57" s="35">
        <v>95.238095238095241</v>
      </c>
    </row>
    <row r="58" spans="1:5" x14ac:dyDescent="0.25">
      <c r="A58" s="33" t="s">
        <v>10</v>
      </c>
      <c r="B58" s="33" t="s">
        <v>63</v>
      </c>
      <c r="C58" s="34">
        <v>31</v>
      </c>
      <c r="D58" s="34">
        <v>31</v>
      </c>
      <c r="E58" s="35">
        <v>100</v>
      </c>
    </row>
    <row r="59" spans="1:5" x14ac:dyDescent="0.25">
      <c r="A59" s="33" t="s">
        <v>10</v>
      </c>
      <c r="B59" s="33" t="s">
        <v>38</v>
      </c>
      <c r="C59" s="34">
        <v>62</v>
      </c>
      <c r="D59" s="34">
        <v>62</v>
      </c>
      <c r="E59" s="35">
        <v>100</v>
      </c>
    </row>
    <row r="60" spans="1:5" x14ac:dyDescent="0.25">
      <c r="A60" s="33" t="s">
        <v>55</v>
      </c>
      <c r="B60" s="33" t="s">
        <v>65</v>
      </c>
      <c r="C60" s="34">
        <v>32</v>
      </c>
      <c r="D60" s="34">
        <v>32</v>
      </c>
      <c r="E60" s="35">
        <v>100</v>
      </c>
    </row>
    <row r="61" spans="1:5" x14ac:dyDescent="0.25">
      <c r="A61" s="33" t="s">
        <v>55</v>
      </c>
      <c r="B61" s="33" t="s">
        <v>22</v>
      </c>
      <c r="C61" s="34">
        <v>96</v>
      </c>
      <c r="D61" s="34">
        <v>94</v>
      </c>
      <c r="E61" s="35">
        <v>97.916666666666671</v>
      </c>
    </row>
    <row r="62" spans="1:5" x14ac:dyDescent="0.25">
      <c r="A62" s="33" t="s">
        <v>55</v>
      </c>
      <c r="B62" s="33" t="s">
        <v>56</v>
      </c>
      <c r="C62" s="34">
        <v>168</v>
      </c>
      <c r="D62" s="34">
        <v>168</v>
      </c>
      <c r="E62" s="35">
        <v>100</v>
      </c>
    </row>
    <row r="63" spans="1:5" x14ac:dyDescent="0.25">
      <c r="A63" s="33" t="s">
        <v>48</v>
      </c>
      <c r="B63" s="33" t="s">
        <v>49</v>
      </c>
      <c r="C63" s="34">
        <v>175</v>
      </c>
      <c r="D63" s="34">
        <v>175</v>
      </c>
      <c r="E63" s="35">
        <v>100</v>
      </c>
    </row>
    <row r="64" spans="1:5" x14ac:dyDescent="0.25">
      <c r="A64" s="33" t="s">
        <v>19</v>
      </c>
      <c r="B64" s="33" t="s">
        <v>20</v>
      </c>
      <c r="C64" s="34">
        <v>64</v>
      </c>
      <c r="D64" s="34">
        <v>64</v>
      </c>
      <c r="E64" s="35">
        <v>100</v>
      </c>
    </row>
    <row r="65" spans="1:5" x14ac:dyDescent="0.25">
      <c r="A65" s="33" t="s">
        <v>19</v>
      </c>
      <c r="B65" s="33" t="s">
        <v>21</v>
      </c>
      <c r="C65" s="34">
        <v>32</v>
      </c>
      <c r="D65" s="34">
        <v>32</v>
      </c>
      <c r="E65" s="35">
        <v>100</v>
      </c>
    </row>
    <row r="66" spans="1:5" x14ac:dyDescent="0.25">
      <c r="A66" s="33" t="s">
        <v>19</v>
      </c>
      <c r="B66" s="33" t="s">
        <v>69</v>
      </c>
      <c r="C66" s="34">
        <v>42</v>
      </c>
      <c r="D66" s="34">
        <v>41</v>
      </c>
      <c r="E66" s="35">
        <v>97.61904761904762</v>
      </c>
    </row>
    <row r="67" spans="1:5" x14ac:dyDescent="0.25">
      <c r="A67" s="33" t="s">
        <v>47</v>
      </c>
      <c r="B67" s="33" t="s">
        <v>14</v>
      </c>
      <c r="C67" s="34">
        <v>54</v>
      </c>
      <c r="D67" s="34">
        <v>53</v>
      </c>
      <c r="E67" s="35">
        <v>98.148148148148152</v>
      </c>
    </row>
    <row r="68" spans="1:5" x14ac:dyDescent="0.25">
      <c r="A68" s="33" t="s">
        <v>52</v>
      </c>
      <c r="B68" s="33" t="s">
        <v>64</v>
      </c>
      <c r="C68" s="34">
        <v>22</v>
      </c>
      <c r="D68" s="34">
        <v>22</v>
      </c>
      <c r="E68" s="35">
        <v>100</v>
      </c>
    </row>
    <row r="69" spans="1:5" x14ac:dyDescent="0.25">
      <c r="A69" s="33" t="s">
        <v>52</v>
      </c>
      <c r="B69" s="33" t="s">
        <v>53</v>
      </c>
      <c r="C69" s="34">
        <v>42</v>
      </c>
      <c r="D69" s="34">
        <v>42</v>
      </c>
      <c r="E69" s="35">
        <v>100</v>
      </c>
    </row>
    <row r="70" spans="1:5" x14ac:dyDescent="0.25">
      <c r="A70" s="33" t="s">
        <v>52</v>
      </c>
      <c r="B70" s="33" t="s">
        <v>120</v>
      </c>
      <c r="C70" s="34">
        <v>17</v>
      </c>
      <c r="D70" s="34">
        <v>17</v>
      </c>
      <c r="E70" s="35">
        <v>100</v>
      </c>
    </row>
    <row r="71" spans="1:5" x14ac:dyDescent="0.25">
      <c r="A71" s="33" t="s">
        <v>52</v>
      </c>
      <c r="B71" s="33" t="s">
        <v>58</v>
      </c>
      <c r="C71" s="34">
        <v>32</v>
      </c>
      <c r="D71" s="34">
        <v>32</v>
      </c>
      <c r="E71" s="35">
        <v>100</v>
      </c>
    </row>
    <row r="72" spans="1:5" x14ac:dyDescent="0.25">
      <c r="A72" s="33" t="s">
        <v>52</v>
      </c>
      <c r="B72" s="33" t="s">
        <v>141</v>
      </c>
      <c r="C72" s="34">
        <v>22</v>
      </c>
      <c r="D72" s="34">
        <v>22</v>
      </c>
      <c r="E72" s="35">
        <v>100</v>
      </c>
    </row>
    <row r="73" spans="1:5" x14ac:dyDescent="0.25">
      <c r="A73" s="34" t="s">
        <v>228</v>
      </c>
      <c r="B73" s="34" t="s">
        <v>79</v>
      </c>
      <c r="C73" s="34">
        <v>84</v>
      </c>
      <c r="D73" s="34">
        <v>84</v>
      </c>
      <c r="E73" s="35">
        <v>100</v>
      </c>
    </row>
    <row r="74" spans="1:5" x14ac:dyDescent="0.25">
      <c r="A74" s="34" t="s">
        <v>228</v>
      </c>
      <c r="B74" s="34" t="s">
        <v>193</v>
      </c>
      <c r="C74" s="34">
        <v>64</v>
      </c>
      <c r="D74" s="34">
        <v>64</v>
      </c>
      <c r="E74" s="35">
        <v>100</v>
      </c>
    </row>
    <row r="75" spans="1:5" x14ac:dyDescent="0.25">
      <c r="A75" s="34" t="s">
        <v>228</v>
      </c>
      <c r="B75" s="34" t="s">
        <v>84</v>
      </c>
      <c r="C75" s="34">
        <v>42</v>
      </c>
      <c r="D75" s="34">
        <v>42</v>
      </c>
      <c r="E75" s="35">
        <v>100</v>
      </c>
    </row>
    <row r="76" spans="1:5" x14ac:dyDescent="0.25">
      <c r="A76" s="34" t="s">
        <v>228</v>
      </c>
      <c r="B76" s="34" t="s">
        <v>201</v>
      </c>
      <c r="C76" s="34">
        <v>84</v>
      </c>
      <c r="D76" s="34">
        <v>84</v>
      </c>
      <c r="E76" s="35">
        <v>100</v>
      </c>
    </row>
    <row r="77" spans="1:5" x14ac:dyDescent="0.25">
      <c r="A77" s="34" t="s">
        <v>228</v>
      </c>
      <c r="B77" s="34" t="s">
        <v>222</v>
      </c>
      <c r="C77" s="34">
        <v>32</v>
      </c>
      <c r="D77" s="34">
        <v>32</v>
      </c>
      <c r="E77" s="35">
        <v>100</v>
      </c>
    </row>
    <row r="78" spans="1:5" x14ac:dyDescent="0.25">
      <c r="A78" s="34" t="s">
        <v>228</v>
      </c>
      <c r="B78" s="34" t="s">
        <v>203</v>
      </c>
      <c r="C78" s="34">
        <v>84</v>
      </c>
      <c r="D78" s="34">
        <v>84</v>
      </c>
      <c r="E78" s="35">
        <v>100</v>
      </c>
    </row>
    <row r="79" spans="1:5" x14ac:dyDescent="0.25">
      <c r="A79" s="34" t="s">
        <v>228</v>
      </c>
      <c r="B79" s="34" t="s">
        <v>194</v>
      </c>
      <c r="C79" s="34">
        <v>64</v>
      </c>
      <c r="D79" s="34">
        <v>64</v>
      </c>
      <c r="E79" s="35">
        <v>100</v>
      </c>
    </row>
    <row r="80" spans="1:5" x14ac:dyDescent="0.25">
      <c r="A80" s="34" t="s">
        <v>228</v>
      </c>
      <c r="B80" s="34" t="s">
        <v>188</v>
      </c>
      <c r="C80" s="34">
        <v>54</v>
      </c>
      <c r="D80" s="34">
        <v>53</v>
      </c>
      <c r="E80" s="35">
        <v>98.148148148148152</v>
      </c>
    </row>
    <row r="81" spans="1:5" x14ac:dyDescent="0.25">
      <c r="A81" s="34" t="s">
        <v>228</v>
      </c>
      <c r="B81" s="34" t="s">
        <v>206</v>
      </c>
      <c r="C81" s="34">
        <v>74</v>
      </c>
      <c r="D81" s="34">
        <v>74</v>
      </c>
      <c r="E81" s="35">
        <v>100</v>
      </c>
    </row>
    <row r="82" spans="1:5" x14ac:dyDescent="0.25">
      <c r="A82" s="34" t="s">
        <v>228</v>
      </c>
      <c r="B82" s="34" t="s">
        <v>220</v>
      </c>
      <c r="C82" s="34">
        <v>49</v>
      </c>
      <c r="D82" s="34">
        <v>49</v>
      </c>
      <c r="E82" s="35">
        <v>100</v>
      </c>
    </row>
    <row r="83" spans="1:5" x14ac:dyDescent="0.25">
      <c r="A83" s="34" t="s">
        <v>232</v>
      </c>
      <c r="B83" s="34" t="s">
        <v>198</v>
      </c>
      <c r="C83" s="34">
        <v>54</v>
      </c>
      <c r="D83" s="34">
        <v>54</v>
      </c>
      <c r="E83" s="35">
        <v>100</v>
      </c>
    </row>
    <row r="84" spans="1:5" x14ac:dyDescent="0.25">
      <c r="A84" s="34" t="s">
        <v>232</v>
      </c>
      <c r="B84" s="34" t="s">
        <v>209</v>
      </c>
      <c r="C84" s="34">
        <v>54</v>
      </c>
      <c r="D84" s="34">
        <v>53</v>
      </c>
      <c r="E84" s="35">
        <v>98.148148148148152</v>
      </c>
    </row>
    <row r="85" spans="1:5" x14ac:dyDescent="0.25">
      <c r="A85" s="34" t="s">
        <v>232</v>
      </c>
      <c r="B85" s="34" t="s">
        <v>184</v>
      </c>
      <c r="C85" s="34">
        <v>54</v>
      </c>
      <c r="D85" s="34">
        <v>52</v>
      </c>
      <c r="E85" s="35">
        <v>96.296296296296291</v>
      </c>
    </row>
    <row r="86" spans="1:5" x14ac:dyDescent="0.25">
      <c r="A86" s="34" t="s">
        <v>232</v>
      </c>
      <c r="B86" s="34" t="s">
        <v>199</v>
      </c>
      <c r="C86" s="34">
        <v>42</v>
      </c>
      <c r="D86" s="34">
        <v>41</v>
      </c>
      <c r="E86" s="35">
        <v>97.61904761904762</v>
      </c>
    </row>
    <row r="87" spans="1:5" x14ac:dyDescent="0.25">
      <c r="A87" s="34" t="s">
        <v>232</v>
      </c>
      <c r="B87" s="34" t="s">
        <v>83</v>
      </c>
      <c r="C87" s="34">
        <v>54</v>
      </c>
      <c r="D87" s="34">
        <v>54</v>
      </c>
      <c r="E87" s="35">
        <v>100</v>
      </c>
    </row>
    <row r="88" spans="1:5" x14ac:dyDescent="0.25">
      <c r="A88" s="34" t="s">
        <v>232</v>
      </c>
      <c r="B88" s="34" t="s">
        <v>212</v>
      </c>
      <c r="C88" s="34">
        <v>54</v>
      </c>
      <c r="D88" s="34">
        <v>54</v>
      </c>
      <c r="E88" s="35">
        <v>100</v>
      </c>
    </row>
    <row r="89" spans="1:5" x14ac:dyDescent="0.25">
      <c r="A89" s="34" t="s">
        <v>232</v>
      </c>
      <c r="B89" s="34" t="s">
        <v>208</v>
      </c>
      <c r="C89" s="34">
        <v>54</v>
      </c>
      <c r="D89" s="34">
        <v>53</v>
      </c>
      <c r="E89" s="35">
        <v>98.148148148148152</v>
      </c>
    </row>
    <row r="90" spans="1:5" x14ac:dyDescent="0.25">
      <c r="A90" s="34" t="s">
        <v>232</v>
      </c>
      <c r="B90" s="34" t="s">
        <v>219</v>
      </c>
      <c r="C90" s="34">
        <v>54</v>
      </c>
      <c r="D90" s="34">
        <v>54</v>
      </c>
      <c r="E90" s="35">
        <v>100</v>
      </c>
    </row>
    <row r="91" spans="1:5" x14ac:dyDescent="0.25">
      <c r="A91" s="34" t="s">
        <v>232</v>
      </c>
      <c r="B91" s="34" t="s">
        <v>202</v>
      </c>
      <c r="C91" s="34">
        <v>37</v>
      </c>
      <c r="D91" s="34">
        <v>37</v>
      </c>
      <c r="E91" s="35">
        <v>100</v>
      </c>
    </row>
    <row r="92" spans="1:5" x14ac:dyDescent="0.25">
      <c r="A92" s="34" t="s">
        <v>232</v>
      </c>
      <c r="B92" s="34" t="s">
        <v>214</v>
      </c>
      <c r="C92" s="34">
        <v>32</v>
      </c>
      <c r="D92" s="34">
        <v>32</v>
      </c>
      <c r="E92" s="35">
        <v>100</v>
      </c>
    </row>
    <row r="93" spans="1:5" x14ac:dyDescent="0.25">
      <c r="A93" s="34" t="s">
        <v>232</v>
      </c>
      <c r="B93" s="34" t="s">
        <v>204</v>
      </c>
      <c r="C93" s="34">
        <v>27</v>
      </c>
      <c r="D93" s="34">
        <v>27</v>
      </c>
      <c r="E93" s="35">
        <v>100</v>
      </c>
    </row>
    <row r="94" spans="1:5" x14ac:dyDescent="0.25">
      <c r="A94" s="34" t="s">
        <v>225</v>
      </c>
      <c r="B94" s="34" t="s">
        <v>215</v>
      </c>
      <c r="C94" s="34">
        <v>22</v>
      </c>
      <c r="D94" s="34">
        <v>22</v>
      </c>
      <c r="E94" s="35">
        <v>100</v>
      </c>
    </row>
    <row r="95" spans="1:5" x14ac:dyDescent="0.25">
      <c r="A95" s="34" t="s">
        <v>225</v>
      </c>
      <c r="B95" s="34" t="s">
        <v>198</v>
      </c>
      <c r="C95" s="34">
        <v>64</v>
      </c>
      <c r="D95" s="34">
        <v>64</v>
      </c>
      <c r="E95" s="35">
        <v>100</v>
      </c>
    </row>
    <row r="96" spans="1:5" x14ac:dyDescent="0.25">
      <c r="A96" s="34" t="s">
        <v>225</v>
      </c>
      <c r="B96" s="34" t="s">
        <v>216</v>
      </c>
      <c r="C96" s="34">
        <v>27</v>
      </c>
      <c r="D96" s="34">
        <v>27</v>
      </c>
      <c r="E96" s="35">
        <v>100</v>
      </c>
    </row>
    <row r="97" spans="1:5" x14ac:dyDescent="0.25">
      <c r="A97" s="34" t="s">
        <v>225</v>
      </c>
      <c r="B97" s="34" t="s">
        <v>201</v>
      </c>
      <c r="C97" s="34">
        <v>49</v>
      </c>
      <c r="D97" s="34">
        <v>49</v>
      </c>
      <c r="E97" s="35">
        <v>100</v>
      </c>
    </row>
    <row r="98" spans="1:5" x14ac:dyDescent="0.25">
      <c r="A98" s="34" t="s">
        <v>225</v>
      </c>
      <c r="B98" s="34" t="s">
        <v>213</v>
      </c>
      <c r="C98" s="34">
        <v>54</v>
      </c>
      <c r="D98" s="34">
        <v>53</v>
      </c>
      <c r="E98" s="35">
        <v>98.148148148148152</v>
      </c>
    </row>
    <row r="99" spans="1:5" x14ac:dyDescent="0.25">
      <c r="A99" s="34" t="s">
        <v>225</v>
      </c>
      <c r="B99" s="34" t="s">
        <v>207</v>
      </c>
      <c r="C99" s="34">
        <v>42</v>
      </c>
      <c r="D99" s="34">
        <v>42</v>
      </c>
      <c r="E99" s="35">
        <v>100</v>
      </c>
    </row>
    <row r="100" spans="1:5" x14ac:dyDescent="0.25">
      <c r="A100" s="34" t="s">
        <v>225</v>
      </c>
      <c r="B100" s="34" t="s">
        <v>67</v>
      </c>
      <c r="C100" s="34">
        <v>54</v>
      </c>
      <c r="D100" s="34">
        <v>54</v>
      </c>
      <c r="E100" s="35">
        <v>100</v>
      </c>
    </row>
    <row r="101" spans="1:5" x14ac:dyDescent="0.25">
      <c r="A101" s="34" t="s">
        <v>225</v>
      </c>
      <c r="B101" s="34" t="s">
        <v>203</v>
      </c>
      <c r="C101" s="34">
        <v>54</v>
      </c>
      <c r="D101" s="34">
        <v>54</v>
      </c>
      <c r="E101" s="35">
        <v>100</v>
      </c>
    </row>
    <row r="102" spans="1:5" x14ac:dyDescent="0.25">
      <c r="A102" s="34" t="s">
        <v>225</v>
      </c>
      <c r="B102" s="34" t="s">
        <v>202</v>
      </c>
      <c r="C102" s="34">
        <v>42</v>
      </c>
      <c r="D102" s="34">
        <v>41</v>
      </c>
      <c r="E102" s="35">
        <v>97.61904761904762</v>
      </c>
    </row>
    <row r="103" spans="1:5" x14ac:dyDescent="0.25">
      <c r="A103" s="34" t="s">
        <v>225</v>
      </c>
      <c r="B103" s="34" t="s">
        <v>210</v>
      </c>
      <c r="C103" s="34">
        <v>42</v>
      </c>
      <c r="D103" s="34">
        <v>42</v>
      </c>
      <c r="E103" s="35">
        <v>100</v>
      </c>
    </row>
    <row r="104" spans="1:5" x14ac:dyDescent="0.25">
      <c r="A104" s="34" t="s">
        <v>225</v>
      </c>
      <c r="B104" s="34" t="s">
        <v>192</v>
      </c>
      <c r="C104" s="34">
        <v>84</v>
      </c>
      <c r="D104" s="34">
        <v>84</v>
      </c>
      <c r="E104" s="35">
        <v>100</v>
      </c>
    </row>
    <row r="105" spans="1:5" x14ac:dyDescent="0.25">
      <c r="A105" s="34" t="s">
        <v>225</v>
      </c>
      <c r="B105" s="34" t="s">
        <v>211</v>
      </c>
      <c r="C105" s="34">
        <v>49</v>
      </c>
      <c r="D105" s="34">
        <v>49</v>
      </c>
      <c r="E105" s="35">
        <v>100</v>
      </c>
    </row>
    <row r="106" spans="1:5" x14ac:dyDescent="0.25">
      <c r="A106" s="34" t="s">
        <v>225</v>
      </c>
      <c r="B106" s="34" t="s">
        <v>204</v>
      </c>
      <c r="C106" s="34">
        <v>27</v>
      </c>
      <c r="D106" s="34">
        <v>27</v>
      </c>
      <c r="E106" s="35">
        <v>100</v>
      </c>
    </row>
    <row r="107" spans="1:5" x14ac:dyDescent="0.25">
      <c r="A107" s="34" t="s">
        <v>223</v>
      </c>
      <c r="B107" s="34" t="s">
        <v>187</v>
      </c>
      <c r="C107" s="34">
        <v>64</v>
      </c>
      <c r="D107" s="34">
        <v>64</v>
      </c>
      <c r="E107" s="35">
        <v>100</v>
      </c>
    </row>
    <row r="108" spans="1:5" x14ac:dyDescent="0.25">
      <c r="A108" s="34" t="s">
        <v>223</v>
      </c>
      <c r="B108" s="34" t="s">
        <v>68</v>
      </c>
      <c r="C108" s="34">
        <v>74</v>
      </c>
      <c r="D108" s="34">
        <v>74</v>
      </c>
      <c r="E108" s="35">
        <v>100</v>
      </c>
    </row>
    <row r="109" spans="1:5" x14ac:dyDescent="0.25">
      <c r="A109" s="34" t="s">
        <v>223</v>
      </c>
      <c r="B109" s="34" t="s">
        <v>190</v>
      </c>
      <c r="C109" s="34">
        <v>42</v>
      </c>
      <c r="D109" s="34">
        <v>42</v>
      </c>
      <c r="E109" s="35">
        <v>100</v>
      </c>
    </row>
    <row r="110" spans="1:5" x14ac:dyDescent="0.25">
      <c r="A110" s="34" t="s">
        <v>223</v>
      </c>
      <c r="B110" s="34" t="s">
        <v>189</v>
      </c>
      <c r="C110" s="34">
        <v>32</v>
      </c>
      <c r="D110" s="34">
        <v>32</v>
      </c>
      <c r="E110" s="35">
        <v>100</v>
      </c>
    </row>
    <row r="111" spans="1:5" x14ac:dyDescent="0.25">
      <c r="A111" s="34" t="s">
        <v>223</v>
      </c>
      <c r="B111" s="34" t="s">
        <v>191</v>
      </c>
      <c r="C111" s="34">
        <v>64</v>
      </c>
      <c r="D111" s="34">
        <v>64</v>
      </c>
      <c r="E111" s="35">
        <v>100</v>
      </c>
    </row>
    <row r="112" spans="1:5" x14ac:dyDescent="0.25">
      <c r="A112" s="34" t="s">
        <v>278</v>
      </c>
      <c r="B112" s="34" t="s">
        <v>195</v>
      </c>
      <c r="C112" s="34">
        <v>84</v>
      </c>
      <c r="D112" s="34">
        <v>84</v>
      </c>
      <c r="E112" s="35">
        <v>100</v>
      </c>
    </row>
    <row r="113" spans="1:5" x14ac:dyDescent="0.25">
      <c r="A113" s="34" t="s">
        <v>235</v>
      </c>
      <c r="B113" s="34" t="s">
        <v>201</v>
      </c>
      <c r="C113" s="34">
        <v>32</v>
      </c>
      <c r="D113" s="34">
        <v>32</v>
      </c>
      <c r="E113" s="35">
        <v>100</v>
      </c>
    </row>
    <row r="114" spans="1:5" x14ac:dyDescent="0.25">
      <c r="A114" s="34" t="s">
        <v>235</v>
      </c>
      <c r="B114" s="34" t="s">
        <v>221</v>
      </c>
      <c r="C114" s="34">
        <v>22</v>
      </c>
      <c r="D114" s="34">
        <v>22</v>
      </c>
      <c r="E114" s="35">
        <v>100</v>
      </c>
    </row>
    <row r="115" spans="1:5" x14ac:dyDescent="0.25">
      <c r="A115" s="34" t="s">
        <v>235</v>
      </c>
      <c r="B115" s="34" t="s">
        <v>183</v>
      </c>
      <c r="C115" s="34">
        <v>42</v>
      </c>
      <c r="D115" s="34">
        <v>42</v>
      </c>
      <c r="E115" s="35">
        <v>100</v>
      </c>
    </row>
    <row r="116" spans="1:5" x14ac:dyDescent="0.25">
      <c r="A116" s="34" t="s">
        <v>235</v>
      </c>
      <c r="B116" s="34" t="s">
        <v>185</v>
      </c>
      <c r="C116" s="34">
        <v>64</v>
      </c>
      <c r="D116" s="34">
        <v>64</v>
      </c>
      <c r="E116" s="35">
        <v>100</v>
      </c>
    </row>
    <row r="117" spans="1:5" x14ac:dyDescent="0.25">
      <c r="A117" s="34" t="s">
        <v>235</v>
      </c>
      <c r="B117" s="34" t="s">
        <v>200</v>
      </c>
      <c r="C117" s="34">
        <v>42</v>
      </c>
      <c r="D117" s="34">
        <v>42</v>
      </c>
      <c r="E117" s="35">
        <v>100</v>
      </c>
    </row>
    <row r="118" spans="1:5" x14ac:dyDescent="0.25">
      <c r="A118" s="34" t="s">
        <v>235</v>
      </c>
      <c r="B118" s="34" t="s">
        <v>206</v>
      </c>
      <c r="C118" s="34">
        <v>27</v>
      </c>
      <c r="D118" s="34">
        <v>27</v>
      </c>
      <c r="E118" s="35">
        <v>100</v>
      </c>
    </row>
    <row r="119" spans="1:5" x14ac:dyDescent="0.25">
      <c r="A119" s="34" t="s">
        <v>247</v>
      </c>
      <c r="B119" s="34" t="s">
        <v>85</v>
      </c>
      <c r="C119" s="34">
        <v>54</v>
      </c>
      <c r="D119" s="34">
        <v>54</v>
      </c>
      <c r="E119" s="35">
        <v>100</v>
      </c>
    </row>
    <row r="120" spans="1:5" x14ac:dyDescent="0.25">
      <c r="A120" s="34" t="s">
        <v>247</v>
      </c>
      <c r="B120" s="34" t="s">
        <v>217</v>
      </c>
      <c r="C120" s="34">
        <v>64</v>
      </c>
      <c r="D120" s="34">
        <v>64</v>
      </c>
      <c r="E120" s="35">
        <v>100</v>
      </c>
    </row>
    <row r="121" spans="1:5" x14ac:dyDescent="0.25">
      <c r="A121" s="34" t="s">
        <v>247</v>
      </c>
      <c r="B121" s="34" t="s">
        <v>218</v>
      </c>
      <c r="C121" s="34">
        <v>59</v>
      </c>
      <c r="D121" s="34">
        <v>59</v>
      </c>
      <c r="E121" s="35">
        <v>100</v>
      </c>
    </row>
    <row r="122" spans="1:5" x14ac:dyDescent="0.25">
      <c r="A122" s="34" t="s">
        <v>260</v>
      </c>
      <c r="B122" s="34" t="s">
        <v>205</v>
      </c>
      <c r="C122" s="34">
        <v>37</v>
      </c>
      <c r="D122" s="34">
        <v>37</v>
      </c>
      <c r="E122" s="35">
        <v>100</v>
      </c>
    </row>
    <row r="123" spans="1:5" x14ac:dyDescent="0.25">
      <c r="A123" s="34" t="s">
        <v>260</v>
      </c>
      <c r="B123" s="34" t="s">
        <v>196</v>
      </c>
      <c r="C123" s="34">
        <v>42</v>
      </c>
      <c r="D123" s="34">
        <v>42</v>
      </c>
      <c r="E123" s="35">
        <v>100</v>
      </c>
    </row>
    <row r="124" spans="1:5" x14ac:dyDescent="0.25">
      <c r="A124" s="34" t="s">
        <v>260</v>
      </c>
      <c r="B124" s="34" t="s">
        <v>186</v>
      </c>
      <c r="C124" s="34">
        <v>42</v>
      </c>
      <c r="D124" s="34">
        <v>42</v>
      </c>
      <c r="E124" s="35">
        <v>100</v>
      </c>
    </row>
    <row r="125" spans="1:5" x14ac:dyDescent="0.25">
      <c r="A125" s="34" t="s">
        <v>260</v>
      </c>
      <c r="B125" s="34" t="s">
        <v>197</v>
      </c>
      <c r="C125" s="34">
        <v>54</v>
      </c>
      <c r="D125" s="34">
        <v>54</v>
      </c>
      <c r="E125" s="35">
        <v>100</v>
      </c>
    </row>
  </sheetData>
  <mergeCells count="1">
    <mergeCell ref="A1:E1"/>
  </mergeCells>
  <pageMargins left="0.78740157480314965" right="0.39370078740157483" top="0.78740157480314965" bottom="0.78740157480314965" header="0.31496062992125984" footer="0.31496062992125984"/>
  <pageSetup paperSize="9" orientation="portrait" r:id="rId1"/>
  <headerFooter>
    <oddFooter>Sayfa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F83B-78D2-4DCE-B64C-3D82FABF231D}">
  <sheetPr>
    <tabColor theme="8" tint="0.39997558519241921"/>
  </sheetPr>
  <dimension ref="A1:D60"/>
  <sheetViews>
    <sheetView workbookViewId="0">
      <selection activeCell="G70" sqref="G70"/>
    </sheetView>
  </sheetViews>
  <sheetFormatPr defaultRowHeight="12.75" x14ac:dyDescent="0.25"/>
  <cols>
    <col min="1" max="1" width="44" style="19" bestFit="1" customWidth="1"/>
    <col min="2" max="2" width="5.140625" style="19" bestFit="1" customWidth="1"/>
    <col min="3" max="3" width="7.42578125" style="19" bestFit="1" customWidth="1"/>
    <col min="4" max="4" width="8.42578125" style="19" customWidth="1"/>
    <col min="5" max="16384" width="9.140625" style="19"/>
  </cols>
  <sheetData>
    <row r="1" spans="1:4" ht="15.75" x14ac:dyDescent="0.25">
      <c r="A1" s="53" t="s">
        <v>301</v>
      </c>
      <c r="B1" s="53"/>
      <c r="C1" s="53"/>
      <c r="D1" s="53"/>
    </row>
    <row r="3" spans="1:4" ht="25.5" x14ac:dyDescent="0.25">
      <c r="A3" s="20" t="s">
        <v>286</v>
      </c>
      <c r="B3" s="21" t="s">
        <v>288</v>
      </c>
      <c r="C3" s="21" t="s">
        <v>171</v>
      </c>
      <c r="D3" s="22" t="s">
        <v>287</v>
      </c>
    </row>
    <row r="4" spans="1:4" x14ac:dyDescent="0.25">
      <c r="A4" s="23" t="s">
        <v>15</v>
      </c>
      <c r="B4" s="23">
        <v>88</v>
      </c>
      <c r="C4" s="23">
        <v>88</v>
      </c>
      <c r="D4" s="24">
        <f>(C4*100)/B4</f>
        <v>100</v>
      </c>
    </row>
    <row r="5" spans="1:4" x14ac:dyDescent="0.25">
      <c r="A5" s="19" t="s">
        <v>298</v>
      </c>
      <c r="B5" s="19">
        <v>88</v>
      </c>
      <c r="C5" s="19">
        <v>88</v>
      </c>
      <c r="D5" s="25">
        <f t="shared" ref="D5:D60" si="0">(C5*100)/B5</f>
        <v>100</v>
      </c>
    </row>
    <row r="6" spans="1:4" x14ac:dyDescent="0.25">
      <c r="A6" s="23" t="s">
        <v>24</v>
      </c>
      <c r="B6" s="23">
        <v>538</v>
      </c>
      <c r="C6" s="23">
        <v>537</v>
      </c>
      <c r="D6" s="24">
        <f t="shared" si="0"/>
        <v>99.814126394052039</v>
      </c>
    </row>
    <row r="7" spans="1:4" x14ac:dyDescent="0.25">
      <c r="A7" s="19" t="s">
        <v>299</v>
      </c>
      <c r="B7" s="19">
        <v>1</v>
      </c>
      <c r="C7" s="19">
        <v>0</v>
      </c>
      <c r="D7" s="25">
        <f t="shared" si="0"/>
        <v>0</v>
      </c>
    </row>
    <row r="8" spans="1:4" x14ac:dyDescent="0.25">
      <c r="A8" s="19" t="s">
        <v>298</v>
      </c>
      <c r="B8" s="19">
        <v>537</v>
      </c>
      <c r="C8" s="19">
        <v>537</v>
      </c>
      <c r="D8" s="25">
        <f t="shared" si="0"/>
        <v>100</v>
      </c>
    </row>
    <row r="9" spans="1:4" x14ac:dyDescent="0.25">
      <c r="A9" s="23" t="s">
        <v>29</v>
      </c>
      <c r="B9" s="23">
        <v>613</v>
      </c>
      <c r="C9" s="23">
        <v>605</v>
      </c>
      <c r="D9" s="24">
        <f t="shared" si="0"/>
        <v>98.694942903752036</v>
      </c>
    </row>
    <row r="10" spans="1:4" x14ac:dyDescent="0.25">
      <c r="A10" s="19" t="s">
        <v>299</v>
      </c>
      <c r="B10" s="19">
        <v>2</v>
      </c>
      <c r="C10" s="19">
        <v>2</v>
      </c>
      <c r="D10" s="25">
        <f t="shared" si="0"/>
        <v>100</v>
      </c>
    </row>
    <row r="11" spans="1:4" x14ac:dyDescent="0.25">
      <c r="A11" s="19" t="s">
        <v>298</v>
      </c>
      <c r="B11" s="19">
        <v>485</v>
      </c>
      <c r="C11" s="19">
        <v>479</v>
      </c>
      <c r="D11" s="25">
        <f t="shared" si="0"/>
        <v>98.762886597938149</v>
      </c>
    </row>
    <row r="12" spans="1:4" x14ac:dyDescent="0.25">
      <c r="A12" s="19" t="s">
        <v>300</v>
      </c>
      <c r="B12" s="19">
        <v>126</v>
      </c>
      <c r="C12" s="19">
        <v>124</v>
      </c>
      <c r="D12" s="25">
        <f t="shared" si="0"/>
        <v>98.412698412698418</v>
      </c>
    </row>
    <row r="13" spans="1:4" x14ac:dyDescent="0.25">
      <c r="A13" s="23" t="s">
        <v>124</v>
      </c>
      <c r="B13" s="23">
        <v>180</v>
      </c>
      <c r="C13" s="23">
        <v>176</v>
      </c>
      <c r="D13" s="24">
        <f t="shared" si="0"/>
        <v>97.777777777777771</v>
      </c>
    </row>
    <row r="14" spans="1:4" x14ac:dyDescent="0.25">
      <c r="A14" s="19" t="s">
        <v>298</v>
      </c>
      <c r="B14" s="19">
        <v>180</v>
      </c>
      <c r="C14" s="19">
        <v>176</v>
      </c>
      <c r="D14" s="25">
        <f t="shared" si="0"/>
        <v>97.777777777777771</v>
      </c>
    </row>
    <row r="15" spans="1:4" x14ac:dyDescent="0.25">
      <c r="A15" s="23" t="s">
        <v>71</v>
      </c>
      <c r="B15" s="23">
        <v>93</v>
      </c>
      <c r="C15" s="23">
        <v>93</v>
      </c>
      <c r="D15" s="24">
        <f t="shared" si="0"/>
        <v>100</v>
      </c>
    </row>
    <row r="16" spans="1:4" x14ac:dyDescent="0.25">
      <c r="A16" s="19" t="s">
        <v>298</v>
      </c>
      <c r="B16" s="19">
        <v>93</v>
      </c>
      <c r="C16" s="19">
        <v>93</v>
      </c>
      <c r="D16" s="25">
        <f t="shared" si="0"/>
        <v>100</v>
      </c>
    </row>
    <row r="17" spans="1:4" x14ac:dyDescent="0.25">
      <c r="A17" s="23" t="s">
        <v>5</v>
      </c>
      <c r="B17" s="23">
        <v>553</v>
      </c>
      <c r="C17" s="23">
        <v>542</v>
      </c>
      <c r="D17" s="24">
        <f t="shared" si="0"/>
        <v>98.010849909584081</v>
      </c>
    </row>
    <row r="18" spans="1:4" x14ac:dyDescent="0.25">
      <c r="A18" s="19" t="s">
        <v>299</v>
      </c>
      <c r="B18" s="19">
        <v>1</v>
      </c>
      <c r="C18" s="19">
        <v>0</v>
      </c>
      <c r="D18" s="25">
        <f t="shared" si="0"/>
        <v>0</v>
      </c>
    </row>
    <row r="19" spans="1:4" x14ac:dyDescent="0.25">
      <c r="A19" s="19" t="s">
        <v>298</v>
      </c>
      <c r="B19" s="19">
        <v>402</v>
      </c>
      <c r="C19" s="19">
        <v>394</v>
      </c>
      <c r="D19" s="25">
        <f t="shared" si="0"/>
        <v>98.009950248756212</v>
      </c>
    </row>
    <row r="20" spans="1:4" x14ac:dyDescent="0.25">
      <c r="A20" s="19" t="s">
        <v>300</v>
      </c>
      <c r="B20" s="19">
        <v>150</v>
      </c>
      <c r="C20" s="19">
        <v>148</v>
      </c>
      <c r="D20" s="25">
        <f t="shared" si="0"/>
        <v>98.666666666666671</v>
      </c>
    </row>
    <row r="21" spans="1:4" x14ac:dyDescent="0.25">
      <c r="A21" s="23" t="s">
        <v>11</v>
      </c>
      <c r="B21" s="23">
        <v>282</v>
      </c>
      <c r="C21" s="23">
        <v>280</v>
      </c>
      <c r="D21" s="24">
        <f t="shared" si="0"/>
        <v>99.290780141843967</v>
      </c>
    </row>
    <row r="22" spans="1:4" x14ac:dyDescent="0.25">
      <c r="A22" s="19" t="s">
        <v>298</v>
      </c>
      <c r="B22" s="19">
        <v>175</v>
      </c>
      <c r="C22" s="19">
        <v>173</v>
      </c>
      <c r="D22" s="25">
        <f t="shared" si="0"/>
        <v>98.857142857142861</v>
      </c>
    </row>
    <row r="23" spans="1:4" x14ac:dyDescent="0.25">
      <c r="A23" s="19" t="s">
        <v>300</v>
      </c>
      <c r="B23" s="19">
        <v>107</v>
      </c>
      <c r="C23" s="19">
        <v>107</v>
      </c>
      <c r="D23" s="25">
        <f t="shared" si="0"/>
        <v>100</v>
      </c>
    </row>
    <row r="24" spans="1:4" x14ac:dyDescent="0.25">
      <c r="A24" s="23" t="s">
        <v>60</v>
      </c>
      <c r="B24" s="23">
        <v>340</v>
      </c>
      <c r="C24" s="23">
        <v>336</v>
      </c>
      <c r="D24" s="24">
        <f t="shared" si="0"/>
        <v>98.82352941176471</v>
      </c>
    </row>
    <row r="25" spans="1:4" x14ac:dyDescent="0.25">
      <c r="A25" s="19" t="s">
        <v>298</v>
      </c>
      <c r="B25" s="19">
        <v>222</v>
      </c>
      <c r="C25" s="19">
        <v>220</v>
      </c>
      <c r="D25" s="25">
        <f t="shared" si="0"/>
        <v>99.099099099099092</v>
      </c>
    </row>
    <row r="26" spans="1:4" x14ac:dyDescent="0.25">
      <c r="A26" s="19" t="s">
        <v>300</v>
      </c>
      <c r="B26" s="19">
        <v>118</v>
      </c>
      <c r="C26" s="19">
        <v>116</v>
      </c>
      <c r="D26" s="25">
        <f t="shared" si="0"/>
        <v>98.305084745762713</v>
      </c>
    </row>
    <row r="27" spans="1:4" x14ac:dyDescent="0.25">
      <c r="A27" s="23" t="s">
        <v>45</v>
      </c>
      <c r="B27" s="23">
        <v>82</v>
      </c>
      <c r="C27" s="23">
        <v>82</v>
      </c>
      <c r="D27" s="24">
        <f t="shared" si="0"/>
        <v>100</v>
      </c>
    </row>
    <row r="28" spans="1:4" x14ac:dyDescent="0.25">
      <c r="A28" s="19" t="s">
        <v>298</v>
      </c>
      <c r="B28" s="19">
        <v>82</v>
      </c>
      <c r="C28" s="19">
        <v>82</v>
      </c>
      <c r="D28" s="25">
        <f t="shared" si="0"/>
        <v>100</v>
      </c>
    </row>
    <row r="29" spans="1:4" x14ac:dyDescent="0.25">
      <c r="A29" s="23" t="s">
        <v>10</v>
      </c>
      <c r="B29" s="23">
        <v>306</v>
      </c>
      <c r="C29" s="23">
        <v>280</v>
      </c>
      <c r="D29" s="24">
        <f t="shared" si="0"/>
        <v>91.503267973856211</v>
      </c>
    </row>
    <row r="30" spans="1:4" x14ac:dyDescent="0.25">
      <c r="A30" s="19" t="s">
        <v>299</v>
      </c>
      <c r="B30" s="19">
        <v>2</v>
      </c>
      <c r="C30" s="19">
        <v>0</v>
      </c>
      <c r="D30" s="25">
        <f t="shared" si="0"/>
        <v>0</v>
      </c>
    </row>
    <row r="31" spans="1:4" x14ac:dyDescent="0.25">
      <c r="A31" s="19" t="s">
        <v>298</v>
      </c>
      <c r="B31" s="19">
        <v>304</v>
      </c>
      <c r="C31" s="19">
        <v>280</v>
      </c>
      <c r="D31" s="25">
        <f t="shared" si="0"/>
        <v>92.10526315789474</v>
      </c>
    </row>
    <row r="32" spans="1:4" x14ac:dyDescent="0.25">
      <c r="A32" s="23" t="s">
        <v>55</v>
      </c>
      <c r="B32" s="23">
        <v>296</v>
      </c>
      <c r="C32" s="23">
        <v>294</v>
      </c>
      <c r="D32" s="24">
        <f t="shared" si="0"/>
        <v>99.324324324324323</v>
      </c>
    </row>
    <row r="33" spans="1:4" x14ac:dyDescent="0.25">
      <c r="A33" s="19" t="s">
        <v>298</v>
      </c>
      <c r="B33" s="19">
        <v>296</v>
      </c>
      <c r="C33" s="19">
        <v>294</v>
      </c>
      <c r="D33" s="25">
        <f t="shared" si="0"/>
        <v>99.324324324324323</v>
      </c>
    </row>
    <row r="34" spans="1:4" x14ac:dyDescent="0.25">
      <c r="A34" s="23" t="s">
        <v>48</v>
      </c>
      <c r="B34" s="23">
        <v>175</v>
      </c>
      <c r="C34" s="23">
        <v>175</v>
      </c>
      <c r="D34" s="24">
        <f t="shared" si="0"/>
        <v>100</v>
      </c>
    </row>
    <row r="35" spans="1:4" x14ac:dyDescent="0.25">
      <c r="A35" s="19" t="s">
        <v>298</v>
      </c>
      <c r="B35" s="19">
        <v>175</v>
      </c>
      <c r="C35" s="19">
        <v>175</v>
      </c>
      <c r="D35" s="25">
        <f t="shared" si="0"/>
        <v>100</v>
      </c>
    </row>
    <row r="36" spans="1:4" x14ac:dyDescent="0.25">
      <c r="A36" s="23" t="s">
        <v>19</v>
      </c>
      <c r="B36" s="23">
        <v>138</v>
      </c>
      <c r="C36" s="23">
        <v>137</v>
      </c>
      <c r="D36" s="24">
        <f t="shared" si="0"/>
        <v>99.275362318840578</v>
      </c>
    </row>
    <row r="37" spans="1:4" x14ac:dyDescent="0.25">
      <c r="A37" s="19" t="s">
        <v>298</v>
      </c>
      <c r="B37" s="19">
        <v>138</v>
      </c>
      <c r="C37" s="19">
        <v>137</v>
      </c>
      <c r="D37" s="25">
        <f t="shared" si="0"/>
        <v>99.275362318840578</v>
      </c>
    </row>
    <row r="38" spans="1:4" x14ac:dyDescent="0.25">
      <c r="A38" s="23" t="s">
        <v>47</v>
      </c>
      <c r="B38" s="23">
        <v>54</v>
      </c>
      <c r="C38" s="23">
        <v>53</v>
      </c>
      <c r="D38" s="24">
        <f t="shared" si="0"/>
        <v>98.148148148148152</v>
      </c>
    </row>
    <row r="39" spans="1:4" x14ac:dyDescent="0.25">
      <c r="A39" s="19" t="s">
        <v>298</v>
      </c>
      <c r="B39" s="19">
        <v>54</v>
      </c>
      <c r="C39" s="19">
        <v>53</v>
      </c>
      <c r="D39" s="25">
        <f t="shared" si="0"/>
        <v>98.148148148148152</v>
      </c>
    </row>
    <row r="40" spans="1:4" x14ac:dyDescent="0.25">
      <c r="A40" s="23" t="s">
        <v>52</v>
      </c>
      <c r="B40" s="23">
        <v>135</v>
      </c>
      <c r="C40" s="23">
        <v>135</v>
      </c>
      <c r="D40" s="24">
        <f t="shared" si="0"/>
        <v>100</v>
      </c>
    </row>
    <row r="41" spans="1:4" x14ac:dyDescent="0.25">
      <c r="A41" s="19" t="s">
        <v>298</v>
      </c>
      <c r="B41" s="19">
        <v>135</v>
      </c>
      <c r="C41" s="19">
        <v>135</v>
      </c>
      <c r="D41" s="25">
        <f t="shared" si="0"/>
        <v>100</v>
      </c>
    </row>
    <row r="42" spans="1:4" x14ac:dyDescent="0.25">
      <c r="A42" s="23" t="s">
        <v>228</v>
      </c>
      <c r="B42" s="23">
        <v>631</v>
      </c>
      <c r="C42" s="23">
        <v>630</v>
      </c>
      <c r="D42" s="24">
        <f t="shared" si="0"/>
        <v>99.841521394611732</v>
      </c>
    </row>
    <row r="43" spans="1:4" x14ac:dyDescent="0.25">
      <c r="A43" s="19" t="s">
        <v>298</v>
      </c>
      <c r="B43" s="19">
        <v>454</v>
      </c>
      <c r="C43" s="19">
        <v>453</v>
      </c>
      <c r="D43" s="25">
        <f t="shared" si="0"/>
        <v>99.779735682819378</v>
      </c>
    </row>
    <row r="44" spans="1:4" x14ac:dyDescent="0.25">
      <c r="A44" s="19" t="s">
        <v>300</v>
      </c>
      <c r="B44" s="19">
        <v>177</v>
      </c>
      <c r="C44" s="19">
        <v>177</v>
      </c>
      <c r="D44" s="25">
        <f t="shared" si="0"/>
        <v>100</v>
      </c>
    </row>
    <row r="45" spans="1:4" x14ac:dyDescent="0.25">
      <c r="A45" s="23" t="s">
        <v>232</v>
      </c>
      <c r="B45" s="23">
        <v>516</v>
      </c>
      <c r="C45" s="23">
        <v>511</v>
      </c>
      <c r="D45" s="24">
        <f t="shared" si="0"/>
        <v>99.031007751937977</v>
      </c>
    </row>
    <row r="46" spans="1:4" x14ac:dyDescent="0.25">
      <c r="A46" s="19" t="s">
        <v>298</v>
      </c>
      <c r="B46" s="19">
        <v>354</v>
      </c>
      <c r="C46" s="19">
        <v>350</v>
      </c>
      <c r="D46" s="25">
        <f t="shared" si="0"/>
        <v>98.870056497175142</v>
      </c>
    </row>
    <row r="47" spans="1:4" x14ac:dyDescent="0.25">
      <c r="A47" s="19" t="s">
        <v>300</v>
      </c>
      <c r="B47" s="19">
        <v>162</v>
      </c>
      <c r="C47" s="19">
        <v>161</v>
      </c>
      <c r="D47" s="25">
        <f t="shared" si="0"/>
        <v>99.382716049382722</v>
      </c>
    </row>
    <row r="48" spans="1:4" x14ac:dyDescent="0.25">
      <c r="A48" s="23" t="s">
        <v>225</v>
      </c>
      <c r="B48" s="23">
        <v>610</v>
      </c>
      <c r="C48" s="23">
        <v>608</v>
      </c>
      <c r="D48" s="24">
        <f t="shared" si="0"/>
        <v>99.672131147540981</v>
      </c>
    </row>
    <row r="49" spans="1:4" x14ac:dyDescent="0.25">
      <c r="A49" s="19" t="s">
        <v>298</v>
      </c>
      <c r="B49" s="19">
        <v>610</v>
      </c>
      <c r="C49" s="19">
        <v>608</v>
      </c>
      <c r="D49" s="25">
        <f t="shared" si="0"/>
        <v>99.672131147540981</v>
      </c>
    </row>
    <row r="50" spans="1:4" x14ac:dyDescent="0.25">
      <c r="A50" s="23" t="s">
        <v>223</v>
      </c>
      <c r="B50" s="23">
        <v>276</v>
      </c>
      <c r="C50" s="23">
        <v>276</v>
      </c>
      <c r="D50" s="24">
        <f t="shared" si="0"/>
        <v>100</v>
      </c>
    </row>
    <row r="51" spans="1:4" x14ac:dyDescent="0.25">
      <c r="A51" s="19" t="s">
        <v>298</v>
      </c>
      <c r="B51" s="19">
        <v>276</v>
      </c>
      <c r="C51" s="19">
        <v>276</v>
      </c>
      <c r="D51" s="25">
        <f t="shared" si="0"/>
        <v>100</v>
      </c>
    </row>
    <row r="52" spans="1:4" x14ac:dyDescent="0.25">
      <c r="A52" s="23" t="s">
        <v>278</v>
      </c>
      <c r="B52" s="23">
        <v>84</v>
      </c>
      <c r="C52" s="23">
        <v>84</v>
      </c>
      <c r="D52" s="24">
        <f t="shared" si="0"/>
        <v>100</v>
      </c>
    </row>
    <row r="53" spans="1:4" x14ac:dyDescent="0.25">
      <c r="A53" s="19" t="s">
        <v>298</v>
      </c>
      <c r="B53" s="19">
        <v>84</v>
      </c>
      <c r="C53" s="19">
        <v>84</v>
      </c>
      <c r="D53" s="25">
        <f t="shared" si="0"/>
        <v>100</v>
      </c>
    </row>
    <row r="54" spans="1:4" x14ac:dyDescent="0.25">
      <c r="A54" s="23" t="s">
        <v>235</v>
      </c>
      <c r="B54" s="23">
        <v>229</v>
      </c>
      <c r="C54" s="23">
        <v>229</v>
      </c>
      <c r="D54" s="24">
        <f t="shared" si="0"/>
        <v>100</v>
      </c>
    </row>
    <row r="55" spans="1:4" x14ac:dyDescent="0.25">
      <c r="A55" s="19" t="s">
        <v>298</v>
      </c>
      <c r="B55" s="19">
        <v>229</v>
      </c>
      <c r="C55" s="19">
        <v>229</v>
      </c>
      <c r="D55" s="25">
        <f t="shared" si="0"/>
        <v>100</v>
      </c>
    </row>
    <row r="56" spans="1:4" x14ac:dyDescent="0.25">
      <c r="A56" s="23" t="s">
        <v>247</v>
      </c>
      <c r="B56" s="23">
        <v>177</v>
      </c>
      <c r="C56" s="23">
        <v>177</v>
      </c>
      <c r="D56" s="24">
        <f t="shared" si="0"/>
        <v>100</v>
      </c>
    </row>
    <row r="57" spans="1:4" x14ac:dyDescent="0.25">
      <c r="A57" s="19" t="s">
        <v>298</v>
      </c>
      <c r="B57" s="19">
        <v>177</v>
      </c>
      <c r="C57" s="19">
        <v>177</v>
      </c>
      <c r="D57" s="25">
        <f t="shared" si="0"/>
        <v>100</v>
      </c>
    </row>
    <row r="58" spans="1:4" x14ac:dyDescent="0.25">
      <c r="A58" s="23" t="s">
        <v>260</v>
      </c>
      <c r="B58" s="23">
        <v>175</v>
      </c>
      <c r="C58" s="23">
        <v>175</v>
      </c>
      <c r="D58" s="24">
        <f t="shared" si="0"/>
        <v>100</v>
      </c>
    </row>
    <row r="59" spans="1:4" x14ac:dyDescent="0.25">
      <c r="A59" s="19" t="s">
        <v>298</v>
      </c>
      <c r="B59" s="19">
        <v>175</v>
      </c>
      <c r="C59" s="19">
        <v>175</v>
      </c>
      <c r="D59" s="25">
        <f t="shared" si="0"/>
        <v>100</v>
      </c>
    </row>
    <row r="60" spans="1:4" x14ac:dyDescent="0.25">
      <c r="A60" s="26" t="s">
        <v>289</v>
      </c>
      <c r="B60" s="26">
        <v>6571</v>
      </c>
      <c r="C60" s="26">
        <v>6503</v>
      </c>
      <c r="D60" s="27">
        <f t="shared" si="0"/>
        <v>98.965149901080508</v>
      </c>
    </row>
  </sheetData>
  <mergeCells count="1">
    <mergeCell ref="A1:D1"/>
  </mergeCells>
  <pageMargins left="1.1811023622047245" right="0.78740157480314965" top="0.78740157480314965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0688-B742-48C9-A99B-168521E3E150}">
  <sheetPr>
    <tabColor theme="9" tint="0.39997558519241921"/>
  </sheetPr>
  <dimension ref="A1:D21"/>
  <sheetViews>
    <sheetView workbookViewId="0">
      <selection activeCell="C23" sqref="C23"/>
    </sheetView>
  </sheetViews>
  <sheetFormatPr defaultRowHeight="15.75" x14ac:dyDescent="0.25"/>
  <cols>
    <col min="1" max="1" width="26.42578125" style="18" customWidth="1"/>
    <col min="2" max="4" width="13.28515625" style="18" customWidth="1"/>
    <col min="5" max="16384" width="9.140625" style="18"/>
  </cols>
  <sheetData>
    <row r="1" spans="1:4" x14ac:dyDescent="0.25">
      <c r="A1" s="54" t="s">
        <v>302</v>
      </c>
      <c r="B1" s="54"/>
      <c r="C1" s="54"/>
      <c r="D1" s="54"/>
    </row>
    <row r="2" spans="1:4" s="8" customFormat="1" x14ac:dyDescent="0.25">
      <c r="D2" s="9"/>
    </row>
    <row r="3" spans="1:4" s="8" customFormat="1" ht="31.5" x14ac:dyDescent="0.25">
      <c r="A3" s="10" t="s">
        <v>286</v>
      </c>
      <c r="B3" s="11" t="s">
        <v>172</v>
      </c>
      <c r="C3" s="11" t="s">
        <v>171</v>
      </c>
      <c r="D3" s="12" t="s">
        <v>287</v>
      </c>
    </row>
    <row r="4" spans="1:4" s="8" customFormat="1" x14ac:dyDescent="0.25">
      <c r="A4" s="13" t="s">
        <v>290</v>
      </c>
      <c r="B4" s="13">
        <v>3366</v>
      </c>
      <c r="C4" s="13">
        <v>3316</v>
      </c>
      <c r="D4" s="14">
        <v>98.514557338086746</v>
      </c>
    </row>
    <row r="5" spans="1:4" s="8" customFormat="1" x14ac:dyDescent="0.25">
      <c r="A5" s="13" t="s">
        <v>291</v>
      </c>
      <c r="B5" s="13">
        <v>501</v>
      </c>
      <c r="C5" s="13">
        <v>495</v>
      </c>
      <c r="D5" s="14">
        <v>98.802395209580837</v>
      </c>
    </row>
    <row r="6" spans="1:4" s="8" customFormat="1" x14ac:dyDescent="0.25">
      <c r="A6" s="13" t="s">
        <v>294</v>
      </c>
      <c r="B6" s="13">
        <v>6</v>
      </c>
      <c r="C6" s="13">
        <v>2</v>
      </c>
      <c r="D6" s="14">
        <v>33.333333333333336</v>
      </c>
    </row>
    <row r="7" spans="1:4" s="8" customFormat="1" x14ac:dyDescent="0.25">
      <c r="A7" s="13" t="s">
        <v>292</v>
      </c>
      <c r="B7" s="13">
        <v>2359</v>
      </c>
      <c r="C7" s="13">
        <v>2352</v>
      </c>
      <c r="D7" s="14">
        <v>99.703264094955486</v>
      </c>
    </row>
    <row r="8" spans="1:4" s="8" customFormat="1" x14ac:dyDescent="0.25">
      <c r="A8" s="13" t="s">
        <v>293</v>
      </c>
      <c r="B8" s="13">
        <v>339</v>
      </c>
      <c r="C8" s="13">
        <v>338</v>
      </c>
      <c r="D8" s="14">
        <v>99.705014749262531</v>
      </c>
    </row>
    <row r="9" spans="1:4" s="17" customFormat="1" x14ac:dyDescent="0.25">
      <c r="A9" s="15" t="s">
        <v>289</v>
      </c>
      <c r="B9" s="15">
        <v>6571</v>
      </c>
      <c r="C9" s="15">
        <v>6503</v>
      </c>
      <c r="D9" s="16">
        <v>98.965149901080508</v>
      </c>
    </row>
    <row r="10" spans="1:4" s="45" customFormat="1" x14ac:dyDescent="0.25">
      <c r="A10" s="43"/>
      <c r="B10" s="43"/>
      <c r="C10" s="43"/>
      <c r="D10" s="44"/>
    </row>
    <row r="11" spans="1:4" s="45" customFormat="1" x14ac:dyDescent="0.25">
      <c r="A11" s="43"/>
      <c r="B11" s="43"/>
      <c r="C11" s="43"/>
      <c r="D11" s="44"/>
    </row>
    <row r="12" spans="1:4" s="45" customFormat="1" x14ac:dyDescent="0.25">
      <c r="A12" s="43"/>
      <c r="B12" s="43"/>
      <c r="C12" s="43"/>
      <c r="D12" s="44"/>
    </row>
    <row r="13" spans="1:4" s="46" customFormat="1" x14ac:dyDescent="0.25">
      <c r="D13" s="47"/>
    </row>
    <row r="14" spans="1:4" s="8" customFormat="1" x14ac:dyDescent="0.25">
      <c r="D14" s="9"/>
    </row>
    <row r="15" spans="1:4" s="8" customFormat="1" x14ac:dyDescent="0.25">
      <c r="A15" s="52" t="s">
        <v>304</v>
      </c>
      <c r="B15" s="52"/>
      <c r="C15" s="52"/>
      <c r="D15" s="52"/>
    </row>
    <row r="16" spans="1:4" s="8" customFormat="1" x14ac:dyDescent="0.25">
      <c r="D16" s="9"/>
    </row>
    <row r="17" spans="1:4" s="8" customFormat="1" ht="31.5" x14ac:dyDescent="0.25">
      <c r="A17" s="10" t="s">
        <v>286</v>
      </c>
      <c r="B17" s="11" t="s">
        <v>172</v>
      </c>
      <c r="C17" s="11" t="s">
        <v>171</v>
      </c>
      <c r="D17" s="12" t="s">
        <v>287</v>
      </c>
    </row>
    <row r="18" spans="1:4" x14ac:dyDescent="0.25">
      <c r="A18" s="18" t="s">
        <v>297</v>
      </c>
      <c r="B18" s="18">
        <v>6</v>
      </c>
      <c r="C18" s="18">
        <v>2</v>
      </c>
      <c r="D18" s="40">
        <f>(C18*100)/B18</f>
        <v>33.333333333333336</v>
      </c>
    </row>
    <row r="19" spans="1:4" x14ac:dyDescent="0.25">
      <c r="A19" s="18" t="s">
        <v>295</v>
      </c>
      <c r="B19" s="18">
        <v>5725</v>
      </c>
      <c r="C19" s="18">
        <v>5668</v>
      </c>
      <c r="D19" s="40">
        <f t="shared" ref="D19:D21" si="0">(C19*100)/B19</f>
        <v>99.004366812227076</v>
      </c>
    </row>
    <row r="20" spans="1:4" x14ac:dyDescent="0.25">
      <c r="A20" s="18" t="s">
        <v>296</v>
      </c>
      <c r="B20" s="18">
        <v>840</v>
      </c>
      <c r="C20" s="18">
        <v>833</v>
      </c>
      <c r="D20" s="40">
        <f t="shared" si="0"/>
        <v>99.166666666666671</v>
      </c>
    </row>
    <row r="21" spans="1:4" x14ac:dyDescent="0.25">
      <c r="A21" s="41"/>
      <c r="B21" s="41">
        <f>SUM(B18:B20)</f>
        <v>6571</v>
      </c>
      <c r="C21" s="41">
        <f t="shared" ref="C21" si="1">SUM(C18:C20)</f>
        <v>6503</v>
      </c>
      <c r="D21" s="42">
        <f t="shared" si="0"/>
        <v>98.965149901080508</v>
      </c>
    </row>
  </sheetData>
  <mergeCells count="2">
    <mergeCell ref="A1:D1"/>
    <mergeCell ref="A15:D15"/>
  </mergeCells>
  <pageMargins left="1.1811023622047245" right="0.78740157480314965" top="1.181102362204724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Lisans BAİBÜ</vt:lpstr>
      <vt:lpstr>Önlisans BAİBÜ</vt:lpstr>
      <vt:lpstr>BAİBÜ-1</vt:lpstr>
      <vt:lpstr>BAİBÜ-2</vt:lpstr>
      <vt:lpstr>BAİBÜ-3</vt:lpstr>
      <vt:lpstr>'BAİBÜ-1'!Yazdırma_Başlıkları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Göktürk Özçelik</dc:creator>
  <cp:lastModifiedBy>hp</cp:lastModifiedBy>
  <cp:lastPrinted>2023-08-21T07:27:57Z</cp:lastPrinted>
  <dcterms:created xsi:type="dcterms:W3CDTF">2023-08-17T11:46:06Z</dcterms:created>
  <dcterms:modified xsi:type="dcterms:W3CDTF">2023-08-22T09:36:23Z</dcterms:modified>
</cp:coreProperties>
</file>